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.EAZPHCD\Desktop\"/>
    </mc:Choice>
  </mc:AlternateContent>
  <xr:revisionPtr revIDLastSave="0" documentId="8_{74A8BD3A-FF62-4758-AC86-02D0DE6CCC7A}" xr6:coauthVersionLast="45" xr6:coauthVersionMax="45" xr10:uidLastSave="{00000000-0000-0000-0000-000000000000}"/>
  <bookViews>
    <workbookView xWindow="-120" yWindow="-120" windowWidth="24240" windowHeight="13140" xr2:uid="{8889B6DB-1D10-4C91-9003-C7ABF9F6DD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0" i="1" l="1"/>
  <c r="I100" i="1"/>
  <c r="E100" i="1"/>
  <c r="N99" i="1"/>
  <c r="N100" i="1" s="1"/>
  <c r="M99" i="1"/>
  <c r="L99" i="1"/>
  <c r="L100" i="1" s="1"/>
  <c r="K99" i="1"/>
  <c r="K100" i="1" s="1"/>
  <c r="J99" i="1"/>
  <c r="J100" i="1" s="1"/>
  <c r="I99" i="1"/>
  <c r="H99" i="1"/>
  <c r="H100" i="1" s="1"/>
  <c r="G99" i="1"/>
  <c r="G100" i="1" s="1"/>
  <c r="F99" i="1"/>
  <c r="F100" i="1" s="1"/>
  <c r="E99" i="1"/>
  <c r="D99" i="1"/>
  <c r="D100" i="1" s="1"/>
  <c r="C99" i="1"/>
  <c r="C100" i="1" s="1"/>
  <c r="C101" i="1" s="1"/>
  <c r="B99" i="1"/>
  <c r="L96" i="1"/>
  <c r="H96" i="1"/>
  <c r="D96" i="1"/>
  <c r="N95" i="1"/>
  <c r="N96" i="1" s="1"/>
  <c r="M95" i="1"/>
  <c r="M96" i="1" s="1"/>
  <c r="L95" i="1"/>
  <c r="K95" i="1"/>
  <c r="K96" i="1" s="1"/>
  <c r="J95" i="1"/>
  <c r="J96" i="1" s="1"/>
  <c r="I95" i="1"/>
  <c r="I96" i="1" s="1"/>
  <c r="H95" i="1"/>
  <c r="G95" i="1"/>
  <c r="G96" i="1" s="1"/>
  <c r="F95" i="1"/>
  <c r="F96" i="1" s="1"/>
  <c r="E95" i="1"/>
  <c r="E96" i="1" s="1"/>
  <c r="D95" i="1"/>
  <c r="C95" i="1"/>
  <c r="C96" i="1" s="1"/>
  <c r="L91" i="1"/>
  <c r="H91" i="1"/>
  <c r="D91" i="1"/>
  <c r="N90" i="1"/>
  <c r="N91" i="1" s="1"/>
  <c r="M90" i="1"/>
  <c r="M91" i="1" s="1"/>
  <c r="L90" i="1"/>
  <c r="K90" i="1"/>
  <c r="K91" i="1" s="1"/>
  <c r="J90" i="1"/>
  <c r="J91" i="1" s="1"/>
  <c r="I90" i="1"/>
  <c r="I91" i="1" s="1"/>
  <c r="H90" i="1"/>
  <c r="G90" i="1"/>
  <c r="G91" i="1" s="1"/>
  <c r="F90" i="1"/>
  <c r="F91" i="1" s="1"/>
  <c r="E90" i="1"/>
  <c r="E91" i="1" s="1"/>
  <c r="D90" i="1"/>
  <c r="C90" i="1"/>
  <c r="C91" i="1" s="1"/>
  <c r="L86" i="1"/>
  <c r="H86" i="1"/>
  <c r="D86" i="1"/>
  <c r="N85" i="1"/>
  <c r="N86" i="1" s="1"/>
  <c r="M85" i="1"/>
  <c r="M86" i="1" s="1"/>
  <c r="L85" i="1"/>
  <c r="K85" i="1"/>
  <c r="K86" i="1" s="1"/>
  <c r="J85" i="1"/>
  <c r="J86" i="1" s="1"/>
  <c r="I85" i="1"/>
  <c r="I86" i="1" s="1"/>
  <c r="H85" i="1"/>
  <c r="G85" i="1"/>
  <c r="G86" i="1" s="1"/>
  <c r="F85" i="1"/>
  <c r="F86" i="1" s="1"/>
  <c r="E85" i="1"/>
  <c r="E86" i="1" s="1"/>
  <c r="D85" i="1"/>
  <c r="C85" i="1"/>
  <c r="C86" i="1" s="1"/>
  <c r="L81" i="1"/>
  <c r="H81" i="1"/>
  <c r="D81" i="1"/>
  <c r="N80" i="1"/>
  <c r="N81" i="1" s="1"/>
  <c r="M80" i="1"/>
  <c r="M81" i="1" s="1"/>
  <c r="L80" i="1"/>
  <c r="K80" i="1"/>
  <c r="K81" i="1" s="1"/>
  <c r="J80" i="1"/>
  <c r="J81" i="1" s="1"/>
  <c r="I80" i="1"/>
  <c r="I81" i="1" s="1"/>
  <c r="H80" i="1"/>
  <c r="G80" i="1"/>
  <c r="G81" i="1" s="1"/>
  <c r="F80" i="1"/>
  <c r="F81" i="1" s="1"/>
  <c r="E80" i="1"/>
  <c r="E81" i="1" s="1"/>
  <c r="D80" i="1"/>
  <c r="C80" i="1"/>
  <c r="C81" i="1" s="1"/>
  <c r="L76" i="1"/>
  <c r="H76" i="1"/>
  <c r="D76" i="1"/>
  <c r="N75" i="1"/>
  <c r="N76" i="1" s="1"/>
  <c r="M75" i="1"/>
  <c r="M76" i="1" s="1"/>
  <c r="L75" i="1"/>
  <c r="K75" i="1"/>
  <c r="K76" i="1" s="1"/>
  <c r="J75" i="1"/>
  <c r="J76" i="1" s="1"/>
  <c r="I75" i="1"/>
  <c r="I76" i="1" s="1"/>
  <c r="H75" i="1"/>
  <c r="G75" i="1"/>
  <c r="G76" i="1" s="1"/>
  <c r="F75" i="1"/>
  <c r="F76" i="1" s="1"/>
  <c r="E75" i="1"/>
  <c r="E76" i="1" s="1"/>
  <c r="D75" i="1"/>
  <c r="C75" i="1"/>
  <c r="C76" i="1" s="1"/>
  <c r="L71" i="1"/>
  <c r="H71" i="1"/>
  <c r="D71" i="1"/>
  <c r="N70" i="1"/>
  <c r="N71" i="1" s="1"/>
  <c r="M70" i="1"/>
  <c r="M71" i="1" s="1"/>
  <c r="L70" i="1"/>
  <c r="K70" i="1"/>
  <c r="K71" i="1" s="1"/>
  <c r="J70" i="1"/>
  <c r="J71" i="1" s="1"/>
  <c r="I70" i="1"/>
  <c r="I71" i="1" s="1"/>
  <c r="H70" i="1"/>
  <c r="G70" i="1"/>
  <c r="G71" i="1" s="1"/>
  <c r="F70" i="1"/>
  <c r="F71" i="1" s="1"/>
  <c r="E70" i="1"/>
  <c r="E71" i="1" s="1"/>
  <c r="D70" i="1"/>
  <c r="C70" i="1"/>
  <c r="C71" i="1" s="1"/>
  <c r="L66" i="1"/>
  <c r="H66" i="1"/>
  <c r="D66" i="1"/>
  <c r="N65" i="1"/>
  <c r="N66" i="1" s="1"/>
  <c r="M65" i="1"/>
  <c r="M66" i="1" s="1"/>
  <c r="L65" i="1"/>
  <c r="K65" i="1"/>
  <c r="K66" i="1" s="1"/>
  <c r="J65" i="1"/>
  <c r="J66" i="1" s="1"/>
  <c r="I65" i="1"/>
  <c r="I66" i="1" s="1"/>
  <c r="H65" i="1"/>
  <c r="G65" i="1"/>
  <c r="G66" i="1" s="1"/>
  <c r="F65" i="1"/>
  <c r="F66" i="1" s="1"/>
  <c r="E65" i="1"/>
  <c r="E66" i="1" s="1"/>
  <c r="D65" i="1"/>
  <c r="C65" i="1"/>
  <c r="C66" i="1" s="1"/>
  <c r="L61" i="1"/>
  <c r="H61" i="1"/>
  <c r="D61" i="1"/>
  <c r="N60" i="1"/>
  <c r="N61" i="1" s="1"/>
  <c r="M60" i="1"/>
  <c r="M61" i="1" s="1"/>
  <c r="L60" i="1"/>
  <c r="K60" i="1"/>
  <c r="K61" i="1" s="1"/>
  <c r="J60" i="1"/>
  <c r="J61" i="1" s="1"/>
  <c r="I60" i="1"/>
  <c r="I61" i="1" s="1"/>
  <c r="H60" i="1"/>
  <c r="G60" i="1"/>
  <c r="G61" i="1" s="1"/>
  <c r="F60" i="1"/>
  <c r="F61" i="1" s="1"/>
  <c r="E60" i="1"/>
  <c r="E61" i="1" s="1"/>
  <c r="D60" i="1"/>
  <c r="C60" i="1"/>
  <c r="C61" i="1" s="1"/>
  <c r="L56" i="1"/>
  <c r="H56" i="1"/>
  <c r="D56" i="1"/>
  <c r="N55" i="1"/>
  <c r="N56" i="1" s="1"/>
  <c r="M55" i="1"/>
  <c r="M56" i="1" s="1"/>
  <c r="L55" i="1"/>
  <c r="K55" i="1"/>
  <c r="K56" i="1" s="1"/>
  <c r="J55" i="1"/>
  <c r="J56" i="1" s="1"/>
  <c r="I55" i="1"/>
  <c r="I56" i="1" s="1"/>
  <c r="H55" i="1"/>
  <c r="G55" i="1"/>
  <c r="G56" i="1" s="1"/>
  <c r="F55" i="1"/>
  <c r="F56" i="1" s="1"/>
  <c r="E55" i="1"/>
  <c r="E56" i="1" s="1"/>
  <c r="D55" i="1"/>
  <c r="C55" i="1"/>
  <c r="C56" i="1" s="1"/>
  <c r="L51" i="1"/>
  <c r="H51" i="1"/>
  <c r="D51" i="1"/>
  <c r="N50" i="1"/>
  <c r="N51" i="1" s="1"/>
  <c r="M50" i="1"/>
  <c r="M51" i="1" s="1"/>
  <c r="L50" i="1"/>
  <c r="K50" i="1"/>
  <c r="K51" i="1" s="1"/>
  <c r="J50" i="1"/>
  <c r="J51" i="1" s="1"/>
  <c r="I50" i="1"/>
  <c r="I51" i="1" s="1"/>
  <c r="H50" i="1"/>
  <c r="G50" i="1"/>
  <c r="G51" i="1" s="1"/>
  <c r="F50" i="1"/>
  <c r="F51" i="1" s="1"/>
  <c r="E50" i="1"/>
  <c r="E51" i="1" s="1"/>
  <c r="D50" i="1"/>
  <c r="C50" i="1"/>
  <c r="C51" i="1" s="1"/>
  <c r="L46" i="1"/>
  <c r="H46" i="1"/>
  <c r="D46" i="1"/>
  <c r="N45" i="1"/>
  <c r="N46" i="1" s="1"/>
  <c r="M45" i="1"/>
  <c r="M46" i="1" s="1"/>
  <c r="L45" i="1"/>
  <c r="K45" i="1"/>
  <c r="K46" i="1" s="1"/>
  <c r="J45" i="1"/>
  <c r="J46" i="1" s="1"/>
  <c r="I45" i="1"/>
  <c r="I46" i="1" s="1"/>
  <c r="H45" i="1"/>
  <c r="G45" i="1"/>
  <c r="G46" i="1" s="1"/>
  <c r="F45" i="1"/>
  <c r="F46" i="1" s="1"/>
  <c r="E45" i="1"/>
  <c r="E46" i="1" s="1"/>
  <c r="D45" i="1"/>
  <c r="C45" i="1"/>
  <c r="C46" i="1" s="1"/>
  <c r="L41" i="1"/>
  <c r="H41" i="1"/>
  <c r="D41" i="1"/>
  <c r="N40" i="1"/>
  <c r="N41" i="1" s="1"/>
  <c r="M40" i="1"/>
  <c r="M41" i="1" s="1"/>
  <c r="L40" i="1"/>
  <c r="K40" i="1"/>
  <c r="K41" i="1" s="1"/>
  <c r="J40" i="1"/>
  <c r="J41" i="1" s="1"/>
  <c r="I40" i="1"/>
  <c r="I41" i="1" s="1"/>
  <c r="H40" i="1"/>
  <c r="G40" i="1"/>
  <c r="G41" i="1" s="1"/>
  <c r="F40" i="1"/>
  <c r="F41" i="1" s="1"/>
  <c r="E40" i="1"/>
  <c r="E41" i="1" s="1"/>
  <c r="D40" i="1"/>
  <c r="C40" i="1"/>
  <c r="C41" i="1" s="1"/>
  <c r="L36" i="1"/>
  <c r="H36" i="1"/>
  <c r="D36" i="1"/>
  <c r="N35" i="1"/>
  <c r="M35" i="1"/>
  <c r="L35" i="1"/>
  <c r="K35" i="1"/>
  <c r="K36" i="1" s="1"/>
  <c r="J35" i="1"/>
  <c r="J36" i="1" s="1"/>
  <c r="I35" i="1"/>
  <c r="I36" i="1" s="1"/>
  <c r="H35" i="1"/>
  <c r="G35" i="1"/>
  <c r="G36" i="1" s="1"/>
  <c r="F35" i="1"/>
  <c r="F36" i="1" s="1"/>
  <c r="E35" i="1"/>
  <c r="E36" i="1" s="1"/>
  <c r="D35" i="1"/>
  <c r="C35" i="1"/>
  <c r="C36" i="1" s="1"/>
  <c r="L31" i="1"/>
  <c r="H31" i="1"/>
  <c r="D31" i="1"/>
  <c r="N30" i="1"/>
  <c r="N31" i="1" s="1"/>
  <c r="M30" i="1"/>
  <c r="M31" i="1" s="1"/>
  <c r="L30" i="1"/>
  <c r="K30" i="1"/>
  <c r="K31" i="1" s="1"/>
  <c r="J30" i="1"/>
  <c r="J31" i="1" s="1"/>
  <c r="I30" i="1"/>
  <c r="I31" i="1" s="1"/>
  <c r="H30" i="1"/>
  <c r="G30" i="1"/>
  <c r="G31" i="1" s="1"/>
  <c r="F30" i="1"/>
  <c r="F31" i="1" s="1"/>
  <c r="E30" i="1"/>
  <c r="E31" i="1" s="1"/>
  <c r="D30" i="1"/>
  <c r="C30" i="1"/>
  <c r="C31" i="1" s="1"/>
  <c r="L26" i="1"/>
  <c r="H26" i="1"/>
  <c r="D26" i="1"/>
  <c r="N25" i="1"/>
  <c r="N26" i="1" s="1"/>
  <c r="M25" i="1"/>
  <c r="M26" i="1" s="1"/>
  <c r="L25" i="1"/>
  <c r="K25" i="1"/>
  <c r="K26" i="1" s="1"/>
  <c r="J25" i="1"/>
  <c r="J26" i="1" s="1"/>
  <c r="I25" i="1"/>
  <c r="I26" i="1" s="1"/>
  <c r="H25" i="1"/>
  <c r="G25" i="1"/>
  <c r="G26" i="1" s="1"/>
  <c r="F25" i="1"/>
  <c r="F26" i="1" s="1"/>
  <c r="E25" i="1"/>
  <c r="E26" i="1" s="1"/>
  <c r="D25" i="1"/>
  <c r="C25" i="1"/>
  <c r="C26" i="1" s="1"/>
  <c r="L21" i="1"/>
  <c r="H21" i="1"/>
  <c r="D21" i="1"/>
  <c r="N20" i="1"/>
  <c r="N21" i="1" s="1"/>
  <c r="M20" i="1"/>
  <c r="M21" i="1" s="1"/>
  <c r="L20" i="1"/>
  <c r="K20" i="1"/>
  <c r="K21" i="1" s="1"/>
  <c r="J20" i="1"/>
  <c r="J21" i="1" s="1"/>
  <c r="I20" i="1"/>
  <c r="I21" i="1" s="1"/>
  <c r="H20" i="1"/>
  <c r="G20" i="1"/>
  <c r="G21" i="1" s="1"/>
  <c r="F20" i="1"/>
  <c r="F21" i="1" s="1"/>
  <c r="E20" i="1"/>
  <c r="E21" i="1" s="1"/>
  <c r="D20" i="1"/>
  <c r="C20" i="1"/>
  <c r="C21" i="1" s="1"/>
  <c r="L16" i="1"/>
  <c r="H16" i="1"/>
  <c r="D16" i="1"/>
  <c r="N15" i="1"/>
  <c r="N16" i="1" s="1"/>
  <c r="M15" i="1"/>
  <c r="M16" i="1" s="1"/>
  <c r="L15" i="1"/>
  <c r="K15" i="1"/>
  <c r="K16" i="1" s="1"/>
  <c r="J15" i="1"/>
  <c r="J16" i="1" s="1"/>
  <c r="I15" i="1"/>
  <c r="I16" i="1" s="1"/>
  <c r="H15" i="1"/>
  <c r="G15" i="1"/>
  <c r="G16" i="1" s="1"/>
  <c r="F15" i="1"/>
  <c r="F16" i="1" s="1"/>
  <c r="E15" i="1"/>
  <c r="E16" i="1" s="1"/>
  <c r="D15" i="1"/>
  <c r="C15" i="1"/>
  <c r="C16" i="1" s="1"/>
  <c r="L11" i="1"/>
  <c r="H11" i="1"/>
  <c r="D11" i="1"/>
  <c r="N10" i="1"/>
  <c r="N11" i="1" s="1"/>
  <c r="M10" i="1"/>
  <c r="M11" i="1" s="1"/>
  <c r="L10" i="1"/>
  <c r="K10" i="1"/>
  <c r="K11" i="1" s="1"/>
  <c r="J10" i="1"/>
  <c r="J11" i="1" s="1"/>
  <c r="I10" i="1"/>
  <c r="I11" i="1" s="1"/>
  <c r="H10" i="1"/>
  <c r="G10" i="1"/>
  <c r="G11" i="1" s="1"/>
  <c r="F10" i="1"/>
  <c r="F11" i="1" s="1"/>
  <c r="E10" i="1"/>
  <c r="E11" i="1" s="1"/>
  <c r="D10" i="1"/>
  <c r="C10" i="1"/>
  <c r="C11" i="1" s="1"/>
  <c r="N5" i="1"/>
  <c r="N6" i="1" s="1"/>
  <c r="M5" i="1"/>
  <c r="L5" i="1"/>
  <c r="K5" i="1"/>
  <c r="J5" i="1"/>
  <c r="J6" i="1" s="1"/>
  <c r="I5" i="1"/>
  <c r="H5" i="1"/>
  <c r="G5" i="1"/>
  <c r="F5" i="1"/>
  <c r="F6" i="1" s="1"/>
  <c r="E5" i="1"/>
  <c r="D5" i="1"/>
  <c r="C5" i="1"/>
  <c r="C6" i="1" s="1"/>
  <c r="G6" i="1" l="1"/>
  <c r="I6" i="1"/>
  <c r="M6" i="1"/>
  <c r="H6" i="1"/>
  <c r="N36" i="1"/>
  <c r="I101" i="1"/>
  <c r="E6" i="1"/>
  <c r="K6" i="1"/>
  <c r="D6" i="1"/>
  <c r="L6" i="1"/>
  <c r="G101" i="1"/>
  <c r="K101" i="1"/>
  <c r="E101" i="1"/>
  <c r="M101" i="1"/>
  <c r="M36" i="1"/>
  <c r="D101" i="1"/>
  <c r="F101" i="1"/>
  <c r="H101" i="1"/>
  <c r="J101" i="1"/>
  <c r="L101" i="1"/>
  <c r="N101" i="1"/>
</calcChain>
</file>

<file path=xl/sharedStrings.xml><?xml version="1.0" encoding="utf-8"?>
<sst xmlns="http://schemas.openxmlformats.org/spreadsheetml/2006/main" count="342" uniqueCount="38">
  <si>
    <t>شهرستان</t>
  </si>
  <si>
    <t>آذرشهر</t>
  </si>
  <si>
    <t>پیش بینی شده</t>
  </si>
  <si>
    <t>هزینه شده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</si>
  <si>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</si>
  <si>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</si>
  <si>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</si>
  <si>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</si>
  <si>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</si>
  <si>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</si>
  <si>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</si>
  <si>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</si>
  <si>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</si>
  <si>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</si>
  <si>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</si>
  <si>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</si>
  <si>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درصد هزینه ماهانه</t>
  </si>
  <si>
    <t>درصد هزینه تجمعی</t>
  </si>
  <si>
    <t>اسکو</t>
  </si>
  <si>
    <t>اهر</t>
  </si>
  <si>
    <t>بستان آباد</t>
  </si>
  <si>
    <t>بناب</t>
  </si>
  <si>
    <t>تبریز</t>
  </si>
  <si>
    <t>جلفا</t>
  </si>
  <si>
    <t>چاراویماق</t>
  </si>
  <si>
    <t>خدافرین</t>
  </si>
  <si>
    <t>شبستر</t>
  </si>
  <si>
    <t>عجبشیر</t>
  </si>
  <si>
    <t>کلیبر</t>
  </si>
  <si>
    <t>مرند</t>
  </si>
  <si>
    <t>ملکان</t>
  </si>
  <si>
    <t>میانه</t>
  </si>
  <si>
    <t>ورزقان</t>
  </si>
  <si>
    <t>هریس</t>
  </si>
  <si>
    <t>هشترود</t>
  </si>
  <si>
    <t>هوراند</t>
  </si>
  <si>
    <t>استان</t>
  </si>
  <si>
    <t>اطلاعات مربوط به تحلیل هزینه دارویی استان در سال 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</si>
</sst>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"/>
    <numFmt numFmtId="165" formatCode="0.00;[Red]0.00"/>
  </numFmts>
  <fonts count="7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8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0A09-9E24-48CF-B40C-89DB07D99F06}">
  <dimension ref="A1:N101"/>
  <sheetViews>
    <sheetView rightToLeft="1" tabSelected="1" workbookViewId="0">
      <selection activeCell="Q7" sqref="Q7"/>
    </sheetView>
  </sheetViews>
  <sheetFormatPr defaultRowHeight="18.75" x14ac:dyDescent="0.45"/>
  <cols>
    <col min="1" max="1" width="10.125" style="4" customWidth="1"/>
    <col min="2" max="2" width="16.5" style="32" customWidth="1"/>
    <col min="3" max="5" width="10.75" style="33" customWidth="1"/>
    <col min="6" max="14" width="10.75" style="34" customWidth="1"/>
    <col min="15" max="16384" width="9" style="4"/>
  </cols>
  <sheetData>
    <row r="1" spans="1:14" ht="54" customHeight="1" thickBot="1" x14ac:dyDescent="0.25">
      <c r="A1" s="1" t="s">
        <v>0</v>
      </c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 thickBot="1" x14ac:dyDescent="0.25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20.100000000000001" customHeight="1" thickBot="1" x14ac:dyDescent="0.25">
      <c r="A3" s="10"/>
      <c r="B3" s="11"/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pans="1:14" ht="20.100000000000001" customHeight="1" thickBot="1" x14ac:dyDescent="0.25">
      <c r="A4" s="10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7" customHeight="1" thickBot="1" x14ac:dyDescent="0.25">
      <c r="A5" s="10"/>
      <c r="B5" s="15" t="s">
        <v>16</v>
      </c>
      <c r="C5" s="16" t="e">
        <f>(C4/(B4*1/12))*100</f>
        <v>#DIV/0!</v>
      </c>
      <c r="D5" s="16" t="e">
        <f>(D4/(B4*1/12))*100</f>
        <v>#DIV/0!</v>
      </c>
      <c r="E5" s="16" t="e">
        <f>(E4/(B4*1/12))*100</f>
        <v>#DIV/0!</v>
      </c>
      <c r="F5" s="16" t="e">
        <f>(F4/(B4*1/12))*100</f>
        <v>#DIV/0!</v>
      </c>
      <c r="G5" s="16" t="e">
        <f>(G4/(B4*1/12))*100</f>
        <v>#DIV/0!</v>
      </c>
      <c r="H5" s="16" t="e">
        <f>(H4/(B4*1/12))*100</f>
        <v>#DIV/0!</v>
      </c>
      <c r="I5" s="16" t="e">
        <f>(I4/(B4*1/12))*100</f>
        <v>#DIV/0!</v>
      </c>
      <c r="J5" s="16" t="e">
        <f>(J4/(B4*1/12))*100</f>
        <v>#DIV/0!</v>
      </c>
      <c r="K5" s="16" t="e">
        <f>(K4/(B4*1/12))*100</f>
        <v>#DIV/0!</v>
      </c>
      <c r="L5" s="16" t="e">
        <f>(L4/(B4*1/12))*100</f>
        <v>#DIV/0!</v>
      </c>
      <c r="M5" s="16" t="e">
        <f>(M4/(B4*1/12))*100</f>
        <v>#DIV/0!</v>
      </c>
      <c r="N5" s="16" t="e">
        <f>(N4/(B4*1/12))*100</f>
        <v>#DIV/0!</v>
      </c>
    </row>
    <row r="6" spans="1:14" ht="20.25" customHeight="1" thickBot="1" x14ac:dyDescent="0.25">
      <c r="A6" s="17"/>
      <c r="B6" s="15" t="s">
        <v>17</v>
      </c>
      <c r="C6" s="18" t="e">
        <f>C5</f>
        <v>#DIV/0!</v>
      </c>
      <c r="D6" s="18" t="e">
        <f>D5+C5</f>
        <v>#DIV/0!</v>
      </c>
      <c r="E6" s="18" t="e">
        <f>E5+D5+C5</f>
        <v>#DIV/0!</v>
      </c>
      <c r="F6" s="18" t="e">
        <f>F5+E5+D5+C5</f>
        <v>#DIV/0!</v>
      </c>
      <c r="G6" s="18" t="e">
        <f>G5+F5+E5+D5+C5</f>
        <v>#DIV/0!</v>
      </c>
      <c r="H6" s="18" t="e">
        <f>H5+G5+F5+E5+D5+C5</f>
        <v>#DIV/0!</v>
      </c>
      <c r="I6" s="18" t="e">
        <f>I5+H5+G5+F5+E5+D5+C5</f>
        <v>#DIV/0!</v>
      </c>
      <c r="J6" s="18" t="e">
        <f>J5+I5+H5+G5+F5+E5+D5+C5</f>
        <v>#DIV/0!</v>
      </c>
      <c r="K6" s="18" t="e">
        <f>K5+J5+I5+H5+G5+F5+E5+D5+C5</f>
        <v>#DIV/0!</v>
      </c>
      <c r="L6" s="18" t="e">
        <f>L5+K5+J5+I5+H5+G5+F5+E5+D5+C5</f>
        <v>#DIV/0!</v>
      </c>
      <c r="M6" s="18" t="e">
        <f>M5+L5+K5+J5+I5+H5+G5+F5+E5+D5+C5</f>
        <v>#DIV/0!</v>
      </c>
      <c r="N6" s="18" t="e">
        <f>N5+M5+L5+K5+J5+I5+H5+G5+F5+E5+D5+C5</f>
        <v>#DIV/0!</v>
      </c>
    </row>
    <row r="7" spans="1:14" ht="20.100000000000001" customHeight="1" thickBot="1" x14ac:dyDescent="0.25">
      <c r="A7" s="5" t="s">
        <v>18</v>
      </c>
      <c r="B7" s="19" t="s">
        <v>2</v>
      </c>
      <c r="C7" s="20" t="s">
        <v>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ht="20.100000000000001" customHeight="1" thickBot="1" x14ac:dyDescent="0.25">
      <c r="A8" s="10"/>
      <c r="B8" s="11"/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</row>
    <row r="9" spans="1:14" ht="20.100000000000001" customHeight="1" thickBot="1" x14ac:dyDescent="0.25">
      <c r="A9" s="10"/>
      <c r="B9" s="15"/>
      <c r="C9" s="23"/>
      <c r="D9" s="12"/>
      <c r="E9" s="12"/>
      <c r="F9" s="23"/>
      <c r="G9" s="12"/>
      <c r="H9" s="12"/>
      <c r="I9" s="12"/>
      <c r="J9" s="12"/>
      <c r="K9" s="12"/>
      <c r="L9" s="12"/>
      <c r="M9" s="12"/>
      <c r="N9" s="12"/>
    </row>
    <row r="10" spans="1:14" ht="22.5" customHeight="1" thickBot="1" x14ac:dyDescent="0.25">
      <c r="A10" s="10"/>
      <c r="B10" s="15" t="s">
        <v>16</v>
      </c>
      <c r="C10" s="16" t="e">
        <f>(C9/(B9*1/12))*100</f>
        <v>#DIV/0!</v>
      </c>
      <c r="D10" s="16" t="e">
        <f>(D9/(B9*1/12))*100</f>
        <v>#DIV/0!</v>
      </c>
      <c r="E10" s="16" t="e">
        <f>(E9/(B9*1/12))*100</f>
        <v>#DIV/0!</v>
      </c>
      <c r="F10" s="16" t="e">
        <f>(F9/(B9*1/12))*100</f>
        <v>#DIV/0!</v>
      </c>
      <c r="G10" s="16" t="e">
        <f>(G9/(B9*1/12))*100</f>
        <v>#DIV/0!</v>
      </c>
      <c r="H10" s="16" t="e">
        <f>(H9/(B9*1/12))*100</f>
        <v>#DIV/0!</v>
      </c>
      <c r="I10" s="16" t="e">
        <f>(I9/(B9*1/12))*100</f>
        <v>#DIV/0!</v>
      </c>
      <c r="J10" s="16" t="e">
        <f>(J9/(B9*1/12))*100</f>
        <v>#DIV/0!</v>
      </c>
      <c r="K10" s="16" t="e">
        <f>(K9/(B9*1/12))*100</f>
        <v>#DIV/0!</v>
      </c>
      <c r="L10" s="16" t="e">
        <f>(L9/(B9*1/12))*100</f>
        <v>#DIV/0!</v>
      </c>
      <c r="M10" s="16" t="e">
        <f>(M9/(B9*1/12))*100</f>
        <v>#DIV/0!</v>
      </c>
      <c r="N10" s="16" t="e">
        <f>(N9/(B9*1/12))*100</f>
        <v>#DIV/0!</v>
      </c>
    </row>
    <row r="11" spans="1:14" ht="23.25" customHeight="1" thickBot="1" x14ac:dyDescent="0.25">
      <c r="A11" s="17"/>
      <c r="B11" s="15" t="s">
        <v>17</v>
      </c>
      <c r="C11" s="18" t="e">
        <f>C10</f>
        <v>#DIV/0!</v>
      </c>
      <c r="D11" s="18" t="e">
        <f>D10+C10</f>
        <v>#DIV/0!</v>
      </c>
      <c r="E11" s="18" t="e">
        <f>E10+D10+C10</f>
        <v>#DIV/0!</v>
      </c>
      <c r="F11" s="18" t="e">
        <f>F10+E10+D10+C10</f>
        <v>#DIV/0!</v>
      </c>
      <c r="G11" s="18" t="e">
        <f>G10+F10+E10+D10+C10</f>
        <v>#DIV/0!</v>
      </c>
      <c r="H11" s="18" t="e">
        <f>H10+G10+F10+E10+D10+C10</f>
        <v>#DIV/0!</v>
      </c>
      <c r="I11" s="18" t="e">
        <f>I10+H10+G10+F10+E10+D10+C10</f>
        <v>#DIV/0!</v>
      </c>
      <c r="J11" s="18" t="e">
        <f>J10+I10+H10+G10+F10+E10+D10+C10</f>
        <v>#DIV/0!</v>
      </c>
      <c r="K11" s="18" t="e">
        <f>K10+J10+I10+H10+G10+F10+E10+D10+C10</f>
        <v>#DIV/0!</v>
      </c>
      <c r="L11" s="18" t="e">
        <f>L10+K10+J10+I10+H10+G10+F10+E10+D10+C10</f>
        <v>#DIV/0!</v>
      </c>
      <c r="M11" s="18" t="e">
        <f>M10+L10+K10+J10+I10+H10+G10+F10+E10+D10+C10</f>
        <v>#DIV/0!</v>
      </c>
      <c r="N11" s="18" t="e">
        <f>N10+M10+L10+K10+J10+I10+H10+G10+F10+E10+D10+C10</f>
        <v>#DIV/0!</v>
      </c>
    </row>
    <row r="12" spans="1:14" ht="20.100000000000001" customHeight="1" thickBot="1" x14ac:dyDescent="0.25">
      <c r="A12" s="5" t="s">
        <v>19</v>
      </c>
      <c r="B12" s="6" t="s">
        <v>2</v>
      </c>
      <c r="C12" s="20" t="s">
        <v>3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1:14" ht="20.100000000000001" customHeight="1" thickBot="1" x14ac:dyDescent="0.25">
      <c r="A13" s="10"/>
      <c r="B13" s="11"/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10</v>
      </c>
      <c r="J13" s="12" t="s">
        <v>11</v>
      </c>
      <c r="K13" s="12" t="s">
        <v>12</v>
      </c>
      <c r="L13" s="12" t="s">
        <v>13</v>
      </c>
      <c r="M13" s="12" t="s">
        <v>14</v>
      </c>
      <c r="N13" s="12" t="s">
        <v>15</v>
      </c>
    </row>
    <row r="14" spans="1:14" ht="20.100000000000001" customHeight="1" thickBot="1" x14ac:dyDescent="0.25">
      <c r="A14" s="10"/>
      <c r="B14" s="1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20.100000000000001" customHeight="1" thickBot="1" x14ac:dyDescent="0.25">
      <c r="A15" s="10"/>
      <c r="B15" s="15" t="s">
        <v>16</v>
      </c>
      <c r="C15" s="16" t="e">
        <f>(C14/(B14*1/12))*100</f>
        <v>#DIV/0!</v>
      </c>
      <c r="D15" s="16" t="e">
        <f>(D14/(B14*1/12))*100</f>
        <v>#DIV/0!</v>
      </c>
      <c r="E15" s="16" t="e">
        <f>(E14/(B14*1/12))*100</f>
        <v>#DIV/0!</v>
      </c>
      <c r="F15" s="16" t="e">
        <f>(F14/(B14*1/12))*100</f>
        <v>#DIV/0!</v>
      </c>
      <c r="G15" s="16" t="e">
        <f>(G14/(B14*1/12))*100</f>
        <v>#DIV/0!</v>
      </c>
      <c r="H15" s="16" t="e">
        <f>(H14/(B14*1/12))*100</f>
        <v>#DIV/0!</v>
      </c>
      <c r="I15" s="16" t="e">
        <f>(I14/(B14*1/12))*100</f>
        <v>#DIV/0!</v>
      </c>
      <c r="J15" s="16" t="e">
        <f>(J14/(B14*1/12))*100</f>
        <v>#DIV/0!</v>
      </c>
      <c r="K15" s="16" t="e">
        <f>(K14/(B14*1/12))*100</f>
        <v>#DIV/0!</v>
      </c>
      <c r="L15" s="16" t="e">
        <f>(L14/(B14*1/12))*100</f>
        <v>#DIV/0!</v>
      </c>
      <c r="M15" s="16" t="e">
        <f>(M14/(B14*1/12))*100</f>
        <v>#DIV/0!</v>
      </c>
      <c r="N15" s="16" t="e">
        <f>(N14/(B14*1/12))*100</f>
        <v>#DIV/0!</v>
      </c>
    </row>
    <row r="16" spans="1:14" ht="23.25" customHeight="1" thickBot="1" x14ac:dyDescent="0.25">
      <c r="A16" s="17"/>
      <c r="B16" s="15" t="s">
        <v>17</v>
      </c>
      <c r="C16" s="18" t="e">
        <f>C15</f>
        <v>#DIV/0!</v>
      </c>
      <c r="D16" s="18" t="e">
        <f>D15+C15</f>
        <v>#DIV/0!</v>
      </c>
      <c r="E16" s="18" t="e">
        <f>E15+D15+C15</f>
        <v>#DIV/0!</v>
      </c>
      <c r="F16" s="18" t="e">
        <f>F15+E15+D15+C15</f>
        <v>#DIV/0!</v>
      </c>
      <c r="G16" s="18" t="e">
        <f>G15+F15+E15+D15+C15</f>
        <v>#DIV/0!</v>
      </c>
      <c r="H16" s="18" t="e">
        <f>H15+G15+F15+E15+D15+C15</f>
        <v>#DIV/0!</v>
      </c>
      <c r="I16" s="18" t="e">
        <f>I15+H15+G15+F15+E15+D15++C15</f>
        <v>#DIV/0!</v>
      </c>
      <c r="J16" s="18" t="e">
        <f>J15+I15+H15+G15+F15+E15+D15+C15</f>
        <v>#DIV/0!</v>
      </c>
      <c r="K16" s="18" t="e">
        <f>K15+J15+I15+H15+G15+F15+E15+D15+C15</f>
        <v>#DIV/0!</v>
      </c>
      <c r="L16" s="18" t="e">
        <f>L15+K15+J15+I15+H15+G15+F15+E15+D15+C15</f>
        <v>#DIV/0!</v>
      </c>
      <c r="M16" s="18" t="e">
        <f>M15+L15+K15+J15+I15+H15+G15+F15+E15+D15+C15</f>
        <v>#DIV/0!</v>
      </c>
      <c r="N16" s="18" t="e">
        <f>N15+M15+L15+K15+J15+I15+H15+G15+F15+E15+D15+C15</f>
        <v>#DIV/0!</v>
      </c>
    </row>
    <row r="17" spans="1:14" ht="20.100000000000001" customHeight="1" thickBot="1" x14ac:dyDescent="0.25">
      <c r="A17" s="5" t="s">
        <v>20</v>
      </c>
      <c r="B17" s="6" t="s">
        <v>2</v>
      </c>
      <c r="C17" s="20" t="s">
        <v>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0.100000000000001" customHeight="1" thickBot="1" x14ac:dyDescent="0.25">
      <c r="A18" s="10"/>
      <c r="B18" s="11"/>
      <c r="C18" s="12" t="s">
        <v>4</v>
      </c>
      <c r="D18" s="12" t="s">
        <v>5</v>
      </c>
      <c r="E18" s="12" t="s">
        <v>6</v>
      </c>
      <c r="F18" s="12" t="s">
        <v>7</v>
      </c>
      <c r="G18" s="12" t="s">
        <v>8</v>
      </c>
      <c r="H18" s="12" t="s">
        <v>9</v>
      </c>
      <c r="I18" s="12" t="s">
        <v>10</v>
      </c>
      <c r="J18" s="12" t="s">
        <v>11</v>
      </c>
      <c r="K18" s="12" t="s">
        <v>12</v>
      </c>
      <c r="L18" s="12" t="s">
        <v>13</v>
      </c>
      <c r="M18" s="12" t="s">
        <v>14</v>
      </c>
      <c r="N18" s="12" t="s">
        <v>15</v>
      </c>
    </row>
    <row r="19" spans="1:14" ht="20.100000000000001" customHeight="1" thickBot="1" x14ac:dyDescent="0.25">
      <c r="A19" s="10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20.100000000000001" customHeight="1" thickBot="1" x14ac:dyDescent="0.25">
      <c r="A20" s="10"/>
      <c r="B20" s="15" t="s">
        <v>16</v>
      </c>
      <c r="C20" s="16" t="e">
        <f>(C19/(B19*1/12))*100</f>
        <v>#DIV/0!</v>
      </c>
      <c r="D20" s="16" t="e">
        <f>(D19/(B19*1/12))*100</f>
        <v>#DIV/0!</v>
      </c>
      <c r="E20" s="16" t="e">
        <f>(E19/(B19*1/12))*100</f>
        <v>#DIV/0!</v>
      </c>
      <c r="F20" s="16" t="e">
        <f>(F19/(B19*1/12))*100</f>
        <v>#DIV/0!</v>
      </c>
      <c r="G20" s="16" t="e">
        <f>(G19/(B19*1/12))*100</f>
        <v>#DIV/0!</v>
      </c>
      <c r="H20" s="16" t="e">
        <f>(H19/(B19*1/12))*100</f>
        <v>#DIV/0!</v>
      </c>
      <c r="I20" s="16" t="e">
        <f>(I19/(B19*1/12))*100</f>
        <v>#DIV/0!</v>
      </c>
      <c r="J20" s="16" t="e">
        <f>(J19/(B19*1/12))*100</f>
        <v>#DIV/0!</v>
      </c>
      <c r="K20" s="16" t="e">
        <f>(K19/(B19*1/12))*100</f>
        <v>#DIV/0!</v>
      </c>
      <c r="L20" s="16" t="e">
        <f>(L19/(B19*1/12))*100</f>
        <v>#DIV/0!</v>
      </c>
      <c r="M20" s="16" t="e">
        <f>(M19/(B19*1/12))*100</f>
        <v>#DIV/0!</v>
      </c>
      <c r="N20" s="16" t="e">
        <f>(N19/(B19*1/12))*100</f>
        <v>#DIV/0!</v>
      </c>
    </row>
    <row r="21" spans="1:14" ht="25.5" customHeight="1" thickBot="1" x14ac:dyDescent="0.25">
      <c r="A21" s="17"/>
      <c r="B21" s="13" t="s">
        <v>17</v>
      </c>
      <c r="C21" s="18" t="e">
        <f>C20</f>
        <v>#DIV/0!</v>
      </c>
      <c r="D21" s="18" t="e">
        <f>D20+C20</f>
        <v>#DIV/0!</v>
      </c>
      <c r="E21" s="18" t="e">
        <f>E20+D20+C20</f>
        <v>#DIV/0!</v>
      </c>
      <c r="F21" s="18" t="e">
        <f>F20+E20+D20+C20</f>
        <v>#DIV/0!</v>
      </c>
      <c r="G21" s="18" t="e">
        <f>G20+F20+E20+D20+C20</f>
        <v>#DIV/0!</v>
      </c>
      <c r="H21" s="18" t="e">
        <f>H20+G20+F20+E20+D20+C20</f>
        <v>#DIV/0!</v>
      </c>
      <c r="I21" s="18" t="e">
        <f>I20+H20+G20+F20+E20+D20+C20</f>
        <v>#DIV/0!</v>
      </c>
      <c r="J21" s="18" t="e">
        <f>J20+I20+H20+G20+F20+E20+D20+C20</f>
        <v>#DIV/0!</v>
      </c>
      <c r="K21" s="18" t="e">
        <f>K20+J20+I20+H20+G20+F20+E20+D20+C20</f>
        <v>#DIV/0!</v>
      </c>
      <c r="L21" s="18" t="e">
        <f>L20+K20+J20+I20+H20+G20+F20+E20+D20+C20</f>
        <v>#DIV/0!</v>
      </c>
      <c r="M21" s="18" t="e">
        <f>M20+L20+K20+J20+I20+H20+G20+F20+E20+D20+C20</f>
        <v>#DIV/0!</v>
      </c>
      <c r="N21" s="18" t="e">
        <f>N20+M20+L20+K20+J20+I20+H20+G20+F20+E20+D20+C20</f>
        <v>#DIV/0!</v>
      </c>
    </row>
    <row r="22" spans="1:14" ht="20.100000000000001" customHeight="1" thickBot="1" x14ac:dyDescent="0.25">
      <c r="A22" s="5" t="s">
        <v>21</v>
      </c>
      <c r="B22" s="6" t="s">
        <v>2</v>
      </c>
      <c r="C22" s="20" t="s">
        <v>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1:14" ht="20.100000000000001" customHeight="1" thickBot="1" x14ac:dyDescent="0.25">
      <c r="A23" s="10"/>
      <c r="B23" s="11"/>
      <c r="C23" s="12" t="s">
        <v>4</v>
      </c>
      <c r="D23" s="12" t="s">
        <v>5</v>
      </c>
      <c r="E23" s="12" t="s">
        <v>6</v>
      </c>
      <c r="F23" s="12" t="s">
        <v>7</v>
      </c>
      <c r="G23" s="12" t="s">
        <v>8</v>
      </c>
      <c r="H23" s="12" t="s">
        <v>9</v>
      </c>
      <c r="I23" s="12" t="s">
        <v>10</v>
      </c>
      <c r="J23" s="12" t="s">
        <v>11</v>
      </c>
      <c r="K23" s="12" t="s">
        <v>12</v>
      </c>
      <c r="L23" s="12" t="s">
        <v>13</v>
      </c>
      <c r="M23" s="12" t="s">
        <v>14</v>
      </c>
      <c r="N23" s="12" t="s">
        <v>15</v>
      </c>
    </row>
    <row r="24" spans="1:14" ht="20.100000000000001" customHeight="1" thickBot="1" x14ac:dyDescent="0.25">
      <c r="A24" s="10"/>
      <c r="B24" s="1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20.100000000000001" customHeight="1" thickBot="1" x14ac:dyDescent="0.25">
      <c r="A25" s="10"/>
      <c r="B25" s="15" t="s">
        <v>16</v>
      </c>
      <c r="C25" s="16" t="e">
        <f>(C24/(B24*1/12))*100</f>
        <v>#DIV/0!</v>
      </c>
      <c r="D25" s="16" t="e">
        <f>(D24/(B24*1/12))*100</f>
        <v>#DIV/0!</v>
      </c>
      <c r="E25" s="16" t="e">
        <f>(E24/(B24*1/12))*100</f>
        <v>#DIV/0!</v>
      </c>
      <c r="F25" s="16" t="e">
        <f>(F24/(B24*1/12))*100</f>
        <v>#DIV/0!</v>
      </c>
      <c r="G25" s="16" t="e">
        <f>(G24/(B24*1/12))*100</f>
        <v>#DIV/0!</v>
      </c>
      <c r="H25" s="16" t="e">
        <f>(H24/(B24*1/12))*100</f>
        <v>#DIV/0!</v>
      </c>
      <c r="I25" s="16" t="e">
        <f>(I24/(B24*1/12))*100</f>
        <v>#DIV/0!</v>
      </c>
      <c r="J25" s="16" t="e">
        <f>(J24/(B24*1/12))*100</f>
        <v>#DIV/0!</v>
      </c>
      <c r="K25" s="16" t="e">
        <f>(K24/(B24*1/12))*100</f>
        <v>#DIV/0!</v>
      </c>
      <c r="L25" s="16" t="e">
        <f>(L24/(B24*1/12))*100</f>
        <v>#DIV/0!</v>
      </c>
      <c r="M25" s="16" t="e">
        <f>(M24/(B24*1/12))*100</f>
        <v>#DIV/0!</v>
      </c>
      <c r="N25" s="16" t="e">
        <f>(N24/(B24*1/12))*100</f>
        <v>#DIV/0!</v>
      </c>
    </row>
    <row r="26" spans="1:14" ht="23.25" customHeight="1" thickBot="1" x14ac:dyDescent="0.25">
      <c r="A26" s="17"/>
      <c r="B26" s="13" t="s">
        <v>17</v>
      </c>
      <c r="C26" s="18" t="e">
        <f>C25</f>
        <v>#DIV/0!</v>
      </c>
      <c r="D26" s="18" t="e">
        <f>D25+C25</f>
        <v>#DIV/0!</v>
      </c>
      <c r="E26" s="18" t="e">
        <f>E25+D25+C25</f>
        <v>#DIV/0!</v>
      </c>
      <c r="F26" s="18" t="e">
        <f>F25+E25+D25+C25</f>
        <v>#DIV/0!</v>
      </c>
      <c r="G26" s="18" t="e">
        <f>G25+F25+E25+D25+C25</f>
        <v>#DIV/0!</v>
      </c>
      <c r="H26" s="18" t="e">
        <f>H25+G25+F25+E25+D25+C25</f>
        <v>#DIV/0!</v>
      </c>
      <c r="I26" s="18" t="e">
        <f>I25+H25+G25+F25+E25+D25+C25</f>
        <v>#DIV/0!</v>
      </c>
      <c r="J26" s="18" t="e">
        <f>J25+I25+H25+G25+F25+E25+D25+C25</f>
        <v>#DIV/0!</v>
      </c>
      <c r="K26" s="18" t="e">
        <f>K25+J25+I25+H25+G25+F25+E25+D25+C25</f>
        <v>#DIV/0!</v>
      </c>
      <c r="L26" s="18" t="e">
        <f>L25+K25+J25+I25+H25+G25+F25+E25+D25+C25</f>
        <v>#DIV/0!</v>
      </c>
      <c r="M26" s="18" t="e">
        <f>M25+L25+K25+J25+I25+H25+G25+F25+E25+D25+C25</f>
        <v>#DIV/0!</v>
      </c>
      <c r="N26" s="18" t="e">
        <f>N25+M25+L25+K25+J25+I25+H25+G25+F25+E25+D25+C25</f>
        <v>#DIV/0!</v>
      </c>
    </row>
    <row r="27" spans="1:14" ht="20.100000000000001" customHeight="1" thickBot="1" x14ac:dyDescent="0.25">
      <c r="A27" s="5" t="s">
        <v>22</v>
      </c>
      <c r="B27" s="6" t="s">
        <v>2</v>
      </c>
      <c r="C27" s="20" t="s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ht="20.100000000000001" customHeight="1" thickBot="1" x14ac:dyDescent="0.25">
      <c r="A28" s="10"/>
      <c r="B28" s="11"/>
      <c r="C28" s="12" t="s">
        <v>4</v>
      </c>
      <c r="D28" s="12" t="s">
        <v>5</v>
      </c>
      <c r="E28" s="12" t="s">
        <v>6</v>
      </c>
      <c r="F28" s="12" t="s">
        <v>7</v>
      </c>
      <c r="G28" s="12" t="s">
        <v>8</v>
      </c>
      <c r="H28" s="12" t="s">
        <v>9</v>
      </c>
      <c r="I28" s="12" t="s">
        <v>10</v>
      </c>
      <c r="J28" s="12" t="s">
        <v>11</v>
      </c>
      <c r="K28" s="12" t="s">
        <v>12</v>
      </c>
      <c r="L28" s="12" t="s">
        <v>13</v>
      </c>
      <c r="M28" s="12" t="s">
        <v>14</v>
      </c>
      <c r="N28" s="12" t="s">
        <v>15</v>
      </c>
    </row>
    <row r="29" spans="1:14" ht="20.100000000000001" customHeight="1" thickBot="1" x14ac:dyDescent="0.25">
      <c r="A29" s="10"/>
      <c r="B29" s="15"/>
      <c r="C29" s="24"/>
      <c r="D29" s="24"/>
      <c r="E29" s="24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24" customHeight="1" thickBot="1" x14ac:dyDescent="0.25">
      <c r="A30" s="10"/>
      <c r="B30" s="15" t="s">
        <v>16</v>
      </c>
      <c r="C30" s="16" t="e">
        <f>(C29/(B29*1/12))*100</f>
        <v>#DIV/0!</v>
      </c>
      <c r="D30" s="16" t="e">
        <f>(D29/(B29*1/12))*100</f>
        <v>#DIV/0!</v>
      </c>
      <c r="E30" s="16" t="e">
        <f>(E29/(B29*1/12))*100</f>
        <v>#DIV/0!</v>
      </c>
      <c r="F30" s="16" t="e">
        <f>(F29/(B29*1/12))*100</f>
        <v>#DIV/0!</v>
      </c>
      <c r="G30" s="16" t="e">
        <f>(G29/(B29*1/12))*100</f>
        <v>#DIV/0!</v>
      </c>
      <c r="H30" s="16" t="e">
        <f>(H29/(B29*1/12))*100</f>
        <v>#DIV/0!</v>
      </c>
      <c r="I30" s="16" t="e">
        <f>(I29/(B29*1/12))*100</f>
        <v>#DIV/0!</v>
      </c>
      <c r="J30" s="16" t="e">
        <f>(J29/(B29*1/12))*100</f>
        <v>#DIV/0!</v>
      </c>
      <c r="K30" s="16" t="e">
        <f>(K29/(B29*1/12))*100</f>
        <v>#DIV/0!</v>
      </c>
      <c r="L30" s="16" t="e">
        <f>(L29/(B29*1/12))*100</f>
        <v>#DIV/0!</v>
      </c>
      <c r="M30" s="16" t="e">
        <f>(M29/(B29*1/12))*100</f>
        <v>#DIV/0!</v>
      </c>
      <c r="N30" s="16" t="e">
        <f>(N29/(B29*1/12))*100</f>
        <v>#DIV/0!</v>
      </c>
    </row>
    <row r="31" spans="1:14" ht="23.25" customHeight="1" thickBot="1" x14ac:dyDescent="0.25">
      <c r="A31" s="17"/>
      <c r="B31" s="13" t="s">
        <v>17</v>
      </c>
      <c r="C31" s="18" t="e">
        <f>C30</f>
        <v>#DIV/0!</v>
      </c>
      <c r="D31" s="18" t="e">
        <f>D30+C30</f>
        <v>#DIV/0!</v>
      </c>
      <c r="E31" s="18" t="e">
        <f>E30+D30+C30</f>
        <v>#DIV/0!</v>
      </c>
      <c r="F31" s="18" t="e">
        <f>F30+E30+D30+C30</f>
        <v>#DIV/0!</v>
      </c>
      <c r="G31" s="18" t="e">
        <f>G30+F30+E30+D30+C30</f>
        <v>#DIV/0!</v>
      </c>
      <c r="H31" s="18" t="e">
        <f>H30+G30+F30+E30+D30+C30</f>
        <v>#DIV/0!</v>
      </c>
      <c r="I31" s="18" t="e">
        <f>I30+H30+G30+F30+E30+D30+C30</f>
        <v>#DIV/0!</v>
      </c>
      <c r="J31" s="18" t="e">
        <f>J30+I30+H30+G30+F30+E30+D30+C30</f>
        <v>#DIV/0!</v>
      </c>
      <c r="K31" s="18" t="e">
        <f>K30+J30+I30+H30+G30+F30+E30+D30+C30</f>
        <v>#DIV/0!</v>
      </c>
      <c r="L31" s="18" t="e">
        <f>L30+K30+J30+I30+H30+G30+F30+E30+D30+C30</f>
        <v>#DIV/0!</v>
      </c>
      <c r="M31" s="18" t="e">
        <f>M30+L30+K30+J30+I30+H30+G30+F30+E30+D30+C30</f>
        <v>#DIV/0!</v>
      </c>
      <c r="N31" s="18" t="e">
        <f>N30+M30+L30+K30+J30+I30+H30+G30+F30+E30+D30+C30</f>
        <v>#DIV/0!</v>
      </c>
    </row>
    <row r="32" spans="1:14" ht="20.100000000000001" customHeight="1" thickBot="1" x14ac:dyDescent="0.25">
      <c r="A32" s="5" t="s">
        <v>23</v>
      </c>
      <c r="B32" s="6" t="s">
        <v>2</v>
      </c>
      <c r="C32" s="20" t="s">
        <v>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1:14" ht="20.100000000000001" customHeight="1" thickBot="1" x14ac:dyDescent="0.25">
      <c r="A33" s="10"/>
      <c r="B33" s="11"/>
      <c r="C33" s="12" t="s">
        <v>4</v>
      </c>
      <c r="D33" s="12" t="s">
        <v>5</v>
      </c>
      <c r="E33" s="12" t="s">
        <v>6</v>
      </c>
      <c r="F33" s="12" t="s">
        <v>7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</row>
    <row r="34" spans="1:14" ht="20.100000000000001" customHeight="1" thickBot="1" x14ac:dyDescent="0.25">
      <c r="A34" s="10"/>
      <c r="B34" s="15"/>
      <c r="C34" s="25"/>
      <c r="D34" s="25"/>
      <c r="E34" s="25"/>
      <c r="F34" s="25"/>
      <c r="G34" s="25"/>
      <c r="H34" s="25"/>
      <c r="I34" s="12"/>
      <c r="J34" s="12"/>
      <c r="K34" s="12"/>
      <c r="L34" s="12"/>
      <c r="M34" s="12"/>
      <c r="N34" s="12"/>
    </row>
    <row r="35" spans="1:14" ht="20.100000000000001" customHeight="1" thickBot="1" x14ac:dyDescent="0.25">
      <c r="A35" s="10"/>
      <c r="B35" s="15" t="s">
        <v>16</v>
      </c>
      <c r="C35" s="16" t="e">
        <f>(C34/(B34*1/12))*100</f>
        <v>#DIV/0!</v>
      </c>
      <c r="D35" s="16" t="e">
        <f>(D34/(B34*1/12))*100</f>
        <v>#DIV/0!</v>
      </c>
      <c r="E35" s="16" t="e">
        <f>(E34/(B34*1/12))*100</f>
        <v>#DIV/0!</v>
      </c>
      <c r="F35" s="16" t="e">
        <f>(F34/(B34*1/12))*100</f>
        <v>#DIV/0!</v>
      </c>
      <c r="G35" s="16" t="e">
        <f>(G34/(B34*1/12))*100</f>
        <v>#DIV/0!</v>
      </c>
      <c r="H35" s="16" t="e">
        <f>(H34/(B34*1/12))*100</f>
        <v>#DIV/0!</v>
      </c>
      <c r="I35" s="16" t="e">
        <f>(I34/(B34*1/12))*100</f>
        <v>#DIV/0!</v>
      </c>
      <c r="J35" s="16" t="e">
        <f>(J34/(B34*1/12))*100</f>
        <v>#DIV/0!</v>
      </c>
      <c r="K35" s="16" t="e">
        <f>(K34/(B34*1/12))*100</f>
        <v>#DIV/0!</v>
      </c>
      <c r="L35" s="16" t="e">
        <f>(L34/(B34*1/12))*100</f>
        <v>#DIV/0!</v>
      </c>
      <c r="M35" s="16" t="e">
        <f>(M34/(B34*1/12))*100</f>
        <v>#DIV/0!</v>
      </c>
      <c r="N35" s="16" t="e">
        <f>(N34/(B34*1/12))*100</f>
        <v>#DIV/0!</v>
      </c>
    </row>
    <row r="36" spans="1:14" ht="21" customHeight="1" thickBot="1" x14ac:dyDescent="0.25">
      <c r="A36" s="17"/>
      <c r="B36" s="13" t="s">
        <v>17</v>
      </c>
      <c r="C36" s="18" t="e">
        <f>C35</f>
        <v>#DIV/0!</v>
      </c>
      <c r="D36" s="18" t="e">
        <f>D35+C35</f>
        <v>#DIV/0!</v>
      </c>
      <c r="E36" s="18" t="e">
        <f>E35+D35+C35</f>
        <v>#DIV/0!</v>
      </c>
      <c r="F36" s="18" t="e">
        <f>F35+E35+D35+C35</f>
        <v>#DIV/0!</v>
      </c>
      <c r="G36" s="18" t="e">
        <f>G35+F35+E35+D35+C35</f>
        <v>#DIV/0!</v>
      </c>
      <c r="H36" s="18" t="e">
        <f>H35+G35+F35+E35+D35+C35</f>
        <v>#DIV/0!</v>
      </c>
      <c r="I36" s="18" t="e">
        <f>I35+H35+G35+F35+E35+D35+C35</f>
        <v>#DIV/0!</v>
      </c>
      <c r="J36" s="18" t="e">
        <f>J35+I35+H35+G35+F35+E35+D35+C35</f>
        <v>#DIV/0!</v>
      </c>
      <c r="K36" s="18" t="e">
        <f>K35+J35+I35+H35+G35+F35+E35+D35+C35</f>
        <v>#DIV/0!</v>
      </c>
      <c r="L36" s="18" t="e">
        <f>L35+K35+J35+I35+H35+G35+F35+E35+D35+C35</f>
        <v>#DIV/0!</v>
      </c>
      <c r="M36" s="18" t="e">
        <f>M35+L35+K35+J35+I35+H35+G35+F35+E35+D35+C35</f>
        <v>#DIV/0!</v>
      </c>
      <c r="N36" s="18" t="e">
        <f>N35+M35+L35+K35+J35+I35+H35+G35+F35+E35+D35+C35</f>
        <v>#DIV/0!</v>
      </c>
    </row>
    <row r="37" spans="1:14" ht="20.100000000000001" customHeight="1" thickBot="1" x14ac:dyDescent="0.25">
      <c r="A37" s="5" t="s">
        <v>24</v>
      </c>
      <c r="B37" s="6" t="s">
        <v>2</v>
      </c>
      <c r="C37" s="20" t="s">
        <v>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 ht="20.100000000000001" customHeight="1" thickBot="1" x14ac:dyDescent="0.25">
      <c r="A38" s="10"/>
      <c r="B38" s="11"/>
      <c r="C38" s="12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</row>
    <row r="39" spans="1:14" ht="20.100000000000001" customHeight="1" thickBot="1" x14ac:dyDescent="0.25">
      <c r="A39" s="10"/>
      <c r="B39" s="15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20.100000000000001" customHeight="1" thickBot="1" x14ac:dyDescent="0.25">
      <c r="A40" s="10"/>
      <c r="B40" s="15" t="s">
        <v>16</v>
      </c>
      <c r="C40" s="16" t="e">
        <f>(C39/(B39*1/12))*100</f>
        <v>#DIV/0!</v>
      </c>
      <c r="D40" s="16" t="e">
        <f>(D39/(B39*1/12))*100</f>
        <v>#DIV/0!</v>
      </c>
      <c r="E40" s="16" t="e">
        <f>(E39/(B39*1/12))*100</f>
        <v>#DIV/0!</v>
      </c>
      <c r="F40" s="16" t="e">
        <f>(F39/(B39*1/12))*100</f>
        <v>#DIV/0!</v>
      </c>
      <c r="G40" s="16" t="e">
        <f>(G39/(B39*1/12))*100</f>
        <v>#DIV/0!</v>
      </c>
      <c r="H40" s="16" t="e">
        <f>(H39/(B39*1/12))*100</f>
        <v>#DIV/0!</v>
      </c>
      <c r="I40" s="16" t="e">
        <f>(I39/(B39*1/12))*100</f>
        <v>#DIV/0!</v>
      </c>
      <c r="J40" s="16" t="e">
        <f>(J39/(B39*1/12))*100</f>
        <v>#DIV/0!</v>
      </c>
      <c r="K40" s="16" t="e">
        <f>(K39/(B39*1/12))*100</f>
        <v>#DIV/0!</v>
      </c>
      <c r="L40" s="16" t="e">
        <f>(L39/(B39*1/12))*100</f>
        <v>#DIV/0!</v>
      </c>
      <c r="M40" s="16" t="e">
        <f>(M39/(B39*1/12))*100</f>
        <v>#DIV/0!</v>
      </c>
      <c r="N40" s="16" t="e">
        <f>(N39/(B39*1/12))*100</f>
        <v>#DIV/0!</v>
      </c>
    </row>
    <row r="41" spans="1:14" ht="25.5" customHeight="1" thickBot="1" x14ac:dyDescent="0.25">
      <c r="A41" s="17"/>
      <c r="B41" s="13" t="s">
        <v>17</v>
      </c>
      <c r="C41" s="18" t="e">
        <f>C40</f>
        <v>#DIV/0!</v>
      </c>
      <c r="D41" s="18" t="e">
        <f>D40+C40</f>
        <v>#DIV/0!</v>
      </c>
      <c r="E41" s="18" t="e">
        <f>E40+D40+C40</f>
        <v>#DIV/0!</v>
      </c>
      <c r="F41" s="18" t="e">
        <f>F40+E40+D40+C40</f>
        <v>#DIV/0!</v>
      </c>
      <c r="G41" s="18" t="e">
        <f>G40+F40+E40+D40+C40</f>
        <v>#DIV/0!</v>
      </c>
      <c r="H41" s="18" t="e">
        <f>H40+G40+F40+E40+D40+C40</f>
        <v>#DIV/0!</v>
      </c>
      <c r="I41" s="18" t="e">
        <f>I40+H40+G40+F40+E40+D40+C40</f>
        <v>#DIV/0!</v>
      </c>
      <c r="J41" s="18" t="e">
        <f>J40+I40+H40+G40+F40+E40+D40+C40</f>
        <v>#DIV/0!</v>
      </c>
      <c r="K41" s="18" t="e">
        <f>K40+J40+I40+H40+G40+F40+E40+D40+C40</f>
        <v>#DIV/0!</v>
      </c>
      <c r="L41" s="18" t="e">
        <f>L40+K40+J40+I40+H40+G40+F40+E40+D40+C40</f>
        <v>#DIV/0!</v>
      </c>
      <c r="M41" s="18" t="e">
        <f>M40+L40+K40+J40+I40+H40+G40+F40+E40+D40+C40</f>
        <v>#DIV/0!</v>
      </c>
      <c r="N41" s="18" t="e">
        <f>N40+M40+L40+K40+J40+I40+H40+G40+F40+E40+D40+C40</f>
        <v>#DIV/0!</v>
      </c>
    </row>
    <row r="42" spans="1:14" ht="20.100000000000001" customHeight="1" thickBot="1" x14ac:dyDescent="0.25">
      <c r="A42" s="5" t="s">
        <v>25</v>
      </c>
      <c r="B42" s="6" t="s">
        <v>2</v>
      </c>
      <c r="C42" s="20" t="s">
        <v>3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3" spans="1:14" ht="20.100000000000001" customHeight="1" thickBot="1" x14ac:dyDescent="0.25">
      <c r="A43" s="10"/>
      <c r="B43" s="11"/>
      <c r="C43" s="12" t="s">
        <v>4</v>
      </c>
      <c r="D43" s="12" t="s">
        <v>5</v>
      </c>
      <c r="E43" s="12" t="s">
        <v>6</v>
      </c>
      <c r="F43" s="12" t="s">
        <v>7</v>
      </c>
      <c r="G43" s="12" t="s">
        <v>8</v>
      </c>
      <c r="H43" s="12" t="s">
        <v>9</v>
      </c>
      <c r="I43" s="12" t="s">
        <v>10</v>
      </c>
      <c r="J43" s="12" t="s">
        <v>11</v>
      </c>
      <c r="K43" s="12" t="s">
        <v>12</v>
      </c>
      <c r="L43" s="12" t="s">
        <v>13</v>
      </c>
      <c r="M43" s="12" t="s">
        <v>14</v>
      </c>
      <c r="N43" s="12" t="s">
        <v>15</v>
      </c>
    </row>
    <row r="44" spans="1:14" ht="20.100000000000001" customHeight="1" thickBot="1" x14ac:dyDescent="0.25">
      <c r="A44" s="10"/>
      <c r="B44" s="1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20.100000000000001" customHeight="1" thickBot="1" x14ac:dyDescent="0.25">
      <c r="A45" s="10"/>
      <c r="B45" s="15" t="s">
        <v>16</v>
      </c>
      <c r="C45" s="16" t="e">
        <f>(C44/(B44*1/12))*100</f>
        <v>#DIV/0!</v>
      </c>
      <c r="D45" s="16" t="e">
        <f>(D44/(B44*1/12))*100</f>
        <v>#DIV/0!</v>
      </c>
      <c r="E45" s="16" t="e">
        <f>(E44/(B44*1/12))*100</f>
        <v>#DIV/0!</v>
      </c>
      <c r="F45" s="16" t="e">
        <f>(F44/(B44*1/12))*100</f>
        <v>#DIV/0!</v>
      </c>
      <c r="G45" s="16" t="e">
        <f>(G44/(B44*1/12))*100</f>
        <v>#DIV/0!</v>
      </c>
      <c r="H45" s="16" t="e">
        <f>(H44/(B44*1/12))*100</f>
        <v>#DIV/0!</v>
      </c>
      <c r="I45" s="16" t="e">
        <f>(I44/(B44*1/12))*100</f>
        <v>#DIV/0!</v>
      </c>
      <c r="J45" s="16" t="e">
        <f>(J44/(B44*1/12))*100</f>
        <v>#DIV/0!</v>
      </c>
      <c r="K45" s="16" t="e">
        <f>(K44/(B44*1/12))*100</f>
        <v>#DIV/0!</v>
      </c>
      <c r="L45" s="16" t="e">
        <f>(L44/(B44*1/12))*100</f>
        <v>#DIV/0!</v>
      </c>
      <c r="M45" s="16" t="e">
        <f>(M44/(B44*1/12))*100</f>
        <v>#DIV/0!</v>
      </c>
      <c r="N45" s="16" t="e">
        <f>(N44/(B44*1/12))*100</f>
        <v>#DIV/0!</v>
      </c>
    </row>
    <row r="46" spans="1:14" ht="21" customHeight="1" thickBot="1" x14ac:dyDescent="0.25">
      <c r="A46" s="17"/>
      <c r="B46" s="13" t="s">
        <v>17</v>
      </c>
      <c r="C46" s="18" t="e">
        <f>C45</f>
        <v>#DIV/0!</v>
      </c>
      <c r="D46" s="18" t="e">
        <f>D45+C45</f>
        <v>#DIV/0!</v>
      </c>
      <c r="E46" s="18" t="e">
        <f>E45+D45+C45</f>
        <v>#DIV/0!</v>
      </c>
      <c r="F46" s="18" t="e">
        <f>F45+E45+D45+C45</f>
        <v>#DIV/0!</v>
      </c>
      <c r="G46" s="18" t="e">
        <f>G45+F45+E45+D45+C45</f>
        <v>#DIV/0!</v>
      </c>
      <c r="H46" s="18" t="e">
        <f>H45+G45+F45+E45+D45+C45</f>
        <v>#DIV/0!</v>
      </c>
      <c r="I46" s="18" t="e">
        <f>I45+H45+G45+F45+E45+D45+C45</f>
        <v>#DIV/0!</v>
      </c>
      <c r="J46" s="18" t="e">
        <f>J45+I45+H45+G45+F45+E45+D45+C45</f>
        <v>#DIV/0!</v>
      </c>
      <c r="K46" s="18" t="e">
        <f>K45+J45+I45+H45+G45+F45+E45+D45+C45</f>
        <v>#DIV/0!</v>
      </c>
      <c r="L46" s="18" t="e">
        <f>L45+K45+J45+I45+H45+G45+F45+E45+D45+C45</f>
        <v>#DIV/0!</v>
      </c>
      <c r="M46" s="18" t="e">
        <f>M45+L45+K45+J45+I45+H45+G45+F45+E45+D45+C45</f>
        <v>#DIV/0!</v>
      </c>
      <c r="N46" s="18" t="e">
        <f>N45+M45+L45+K45+J45+I45+H45+G45+F45+E45+D45+C45</f>
        <v>#DIV/0!</v>
      </c>
    </row>
    <row r="47" spans="1:14" ht="20.100000000000001" customHeight="1" thickBot="1" x14ac:dyDescent="0.25">
      <c r="A47" s="5" t="s">
        <v>26</v>
      </c>
      <c r="B47" s="6" t="s">
        <v>2</v>
      </c>
      <c r="C47" s="20" t="s">
        <v>3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</row>
    <row r="48" spans="1:14" ht="20.100000000000001" customHeight="1" thickBot="1" x14ac:dyDescent="0.25">
      <c r="A48" s="10"/>
      <c r="B48" s="11"/>
      <c r="C48" s="12" t="s">
        <v>4</v>
      </c>
      <c r="D48" s="12" t="s">
        <v>5</v>
      </c>
      <c r="E48" s="12" t="s">
        <v>6</v>
      </c>
      <c r="F48" s="12" t="s">
        <v>7</v>
      </c>
      <c r="G48" s="12" t="s">
        <v>8</v>
      </c>
      <c r="H48" s="12" t="s">
        <v>9</v>
      </c>
      <c r="I48" s="12" t="s">
        <v>10</v>
      </c>
      <c r="J48" s="12" t="s">
        <v>11</v>
      </c>
      <c r="K48" s="12" t="s">
        <v>12</v>
      </c>
      <c r="L48" s="12" t="s">
        <v>13</v>
      </c>
      <c r="M48" s="12" t="s">
        <v>14</v>
      </c>
      <c r="N48" s="12" t="s">
        <v>15</v>
      </c>
    </row>
    <row r="49" spans="1:14" ht="20.100000000000001" customHeight="1" thickBot="1" x14ac:dyDescent="0.25">
      <c r="A49" s="10"/>
      <c r="B49" s="1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12"/>
    </row>
    <row r="50" spans="1:14" ht="20.100000000000001" customHeight="1" thickBot="1" x14ac:dyDescent="0.25">
      <c r="A50" s="10"/>
      <c r="B50" s="15" t="s">
        <v>16</v>
      </c>
      <c r="C50" s="16" t="e">
        <f>(C49/(B49*1/12))*100</f>
        <v>#DIV/0!</v>
      </c>
      <c r="D50" s="16" t="e">
        <f>(D49/(B49*1/12))*100</f>
        <v>#DIV/0!</v>
      </c>
      <c r="E50" s="16" t="e">
        <f>(E49/(B49*1/12))*100</f>
        <v>#DIV/0!</v>
      </c>
      <c r="F50" s="16" t="e">
        <f>(F49/(B49*1/12))*100</f>
        <v>#DIV/0!</v>
      </c>
      <c r="G50" s="16" t="e">
        <f>(G49/(B49*1/12))*100</f>
        <v>#DIV/0!</v>
      </c>
      <c r="H50" s="16" t="e">
        <f>(H49/(B49*1/12))*100</f>
        <v>#DIV/0!</v>
      </c>
      <c r="I50" s="16" t="e">
        <f>(I49/(B49*1/12))*100</f>
        <v>#DIV/0!</v>
      </c>
      <c r="J50" s="16" t="e">
        <f>(J49/(B49*1/12))*100</f>
        <v>#DIV/0!</v>
      </c>
      <c r="K50" s="16" t="e">
        <f>(K49/(B49*1/12))*100</f>
        <v>#DIV/0!</v>
      </c>
      <c r="L50" s="16" t="e">
        <f>(L49/(B49*1/12))*100</f>
        <v>#DIV/0!</v>
      </c>
      <c r="M50" s="16" t="e">
        <f>(M49/(B49*1/12))*100</f>
        <v>#DIV/0!</v>
      </c>
      <c r="N50" s="16" t="e">
        <f>(N49/(B49*1/12))*100</f>
        <v>#DIV/0!</v>
      </c>
    </row>
    <row r="51" spans="1:14" ht="22.5" customHeight="1" thickBot="1" x14ac:dyDescent="0.25">
      <c r="A51" s="17"/>
      <c r="B51" s="13" t="s">
        <v>17</v>
      </c>
      <c r="C51" s="18" t="e">
        <f>C50</f>
        <v>#DIV/0!</v>
      </c>
      <c r="D51" s="18" t="e">
        <f>D50+C50</f>
        <v>#DIV/0!</v>
      </c>
      <c r="E51" s="18" t="e">
        <f>E50+D50+C50</f>
        <v>#DIV/0!</v>
      </c>
      <c r="F51" s="18" t="e">
        <f>F50+E50+D50+C50</f>
        <v>#DIV/0!</v>
      </c>
      <c r="G51" s="18" t="e">
        <f>G50+F50+E50+D50+C50</f>
        <v>#DIV/0!</v>
      </c>
      <c r="H51" s="18" t="e">
        <f>H50+G50+F50+E50+D50+C50</f>
        <v>#DIV/0!</v>
      </c>
      <c r="I51" s="18" t="e">
        <f>I50+H50+G50+F50+E50+D50+C50</f>
        <v>#DIV/0!</v>
      </c>
      <c r="J51" s="18" t="e">
        <f>J50+I50+H50+G50+F50+E50+D50+C50</f>
        <v>#DIV/0!</v>
      </c>
      <c r="K51" s="18" t="e">
        <f>K50+J50+I50+H50+G50+F50+E50+D50+C50</f>
        <v>#DIV/0!</v>
      </c>
      <c r="L51" s="18" t="e">
        <f>L50+K50+J50+I50+H50+G50+F50+E50+D50+C50</f>
        <v>#DIV/0!</v>
      </c>
      <c r="M51" s="18" t="e">
        <f>M50+L50+K50+J50+I50+H50+G50+F50+E50+D50+C50</f>
        <v>#DIV/0!</v>
      </c>
      <c r="N51" s="18" t="e">
        <f>N50+M50+L50+K50+J50+I50+H50+G50+F50+E50+D50+C50</f>
        <v>#DIV/0!</v>
      </c>
    </row>
    <row r="52" spans="1:14" ht="20.100000000000001" customHeight="1" thickBot="1" x14ac:dyDescent="0.25">
      <c r="A52" s="5" t="s">
        <v>27</v>
      </c>
      <c r="B52" s="6" t="s">
        <v>2</v>
      </c>
      <c r="C52" s="20" t="s">
        <v>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2"/>
    </row>
    <row r="53" spans="1:14" ht="20.100000000000001" customHeight="1" thickBot="1" x14ac:dyDescent="0.25">
      <c r="A53" s="10"/>
      <c r="B53" s="11"/>
      <c r="C53" s="12" t="s">
        <v>4</v>
      </c>
      <c r="D53" s="12" t="s">
        <v>5</v>
      </c>
      <c r="E53" s="12" t="s">
        <v>6</v>
      </c>
      <c r="F53" s="12" t="s">
        <v>7</v>
      </c>
      <c r="G53" s="12" t="s">
        <v>8</v>
      </c>
      <c r="H53" s="12" t="s">
        <v>9</v>
      </c>
      <c r="I53" s="12" t="s">
        <v>10</v>
      </c>
      <c r="J53" s="12" t="s">
        <v>11</v>
      </c>
      <c r="K53" s="12" t="s">
        <v>12</v>
      </c>
      <c r="L53" s="12" t="s">
        <v>13</v>
      </c>
      <c r="M53" s="12" t="s">
        <v>14</v>
      </c>
      <c r="N53" s="12" t="s">
        <v>15</v>
      </c>
    </row>
    <row r="54" spans="1:14" ht="20.100000000000001" customHeight="1" thickBot="1" x14ac:dyDescent="0.25">
      <c r="A54" s="10"/>
      <c r="B54" s="15"/>
      <c r="C54" s="27"/>
      <c r="D54" s="27"/>
      <c r="E54" s="27"/>
      <c r="F54" s="27"/>
      <c r="G54" s="27"/>
      <c r="H54" s="27"/>
      <c r="I54" s="12"/>
      <c r="J54" s="12"/>
      <c r="K54" s="12"/>
      <c r="L54" s="12"/>
      <c r="M54" s="12"/>
      <c r="N54" s="12"/>
    </row>
    <row r="55" spans="1:14" ht="24.75" customHeight="1" thickBot="1" x14ac:dyDescent="0.25">
      <c r="A55" s="10"/>
      <c r="B55" s="15" t="s">
        <v>16</v>
      </c>
      <c r="C55" s="16" t="e">
        <f>(C54/(B54*1/12))*100</f>
        <v>#DIV/0!</v>
      </c>
      <c r="D55" s="16" t="e">
        <f>(D54/(B54*1/12))*100</f>
        <v>#DIV/0!</v>
      </c>
      <c r="E55" s="16" t="e">
        <f>(E54/(B54*1/12))*100</f>
        <v>#DIV/0!</v>
      </c>
      <c r="F55" s="16" t="e">
        <f>(F54/(B54*1/12))*100</f>
        <v>#DIV/0!</v>
      </c>
      <c r="G55" s="16" t="e">
        <f>(G54/(B54*1/12))*100</f>
        <v>#DIV/0!</v>
      </c>
      <c r="H55" s="16" t="e">
        <f>(H54/(B54*1/12))*100</f>
        <v>#DIV/0!</v>
      </c>
      <c r="I55" s="16" t="e">
        <f>(I54/(B54*1/12))*100</f>
        <v>#DIV/0!</v>
      </c>
      <c r="J55" s="16" t="e">
        <f>(J54/(B54*1/12))*100</f>
        <v>#DIV/0!</v>
      </c>
      <c r="K55" s="16" t="e">
        <f>(K54/(B54*1/12))*100</f>
        <v>#DIV/0!</v>
      </c>
      <c r="L55" s="16" t="e">
        <f>(L54/(B54*1/12))*100</f>
        <v>#DIV/0!</v>
      </c>
      <c r="M55" s="16" t="e">
        <f>(M54/(B54*1/12))*100</f>
        <v>#DIV/0!</v>
      </c>
      <c r="N55" s="16" t="e">
        <f>(N54/(B54*1/12))*100</f>
        <v>#DIV/0!</v>
      </c>
    </row>
    <row r="56" spans="1:14" ht="23.25" customHeight="1" thickBot="1" x14ac:dyDescent="0.25">
      <c r="A56" s="17"/>
      <c r="B56" s="13" t="s">
        <v>17</v>
      </c>
      <c r="C56" s="18" t="e">
        <f>C55</f>
        <v>#DIV/0!</v>
      </c>
      <c r="D56" s="18" t="e">
        <f>D55+C55</f>
        <v>#DIV/0!</v>
      </c>
      <c r="E56" s="18" t="e">
        <f>E55+D55+C55</f>
        <v>#DIV/0!</v>
      </c>
      <c r="F56" s="18" t="e">
        <f>F55+E55+D55+C55</f>
        <v>#DIV/0!</v>
      </c>
      <c r="G56" s="18" t="e">
        <f>G55+F55+E55+D55+C55</f>
        <v>#DIV/0!</v>
      </c>
      <c r="H56" s="18" t="e">
        <f>H55+G55+F55+E55+D55+C55</f>
        <v>#DIV/0!</v>
      </c>
      <c r="I56" s="18" t="e">
        <f>I55+H55+G55+F55+E55+D55+C55</f>
        <v>#DIV/0!</v>
      </c>
      <c r="J56" s="18" t="e">
        <f>J55+I55+H55+G55+F55+E55+D55+C55</f>
        <v>#DIV/0!</v>
      </c>
      <c r="K56" s="18" t="e">
        <f>K55+J55+I55+H55+G55+F55+E55+D55+C55</f>
        <v>#DIV/0!</v>
      </c>
      <c r="L56" s="18" t="e">
        <f>L55+K55+J55+I55+H55+G55+F55+E55+D55+C55</f>
        <v>#DIV/0!</v>
      </c>
      <c r="M56" s="18" t="e">
        <f>M55+L55+K55+J55+I55+H55+G55+F55+E55+D55+C55</f>
        <v>#DIV/0!</v>
      </c>
      <c r="N56" s="18" t="e">
        <f>N55+M55+L55+K55+J55+I55+H55+G55+F55+E55+D55+C55</f>
        <v>#DIV/0!</v>
      </c>
    </row>
    <row r="57" spans="1:14" ht="20.100000000000001" customHeight="1" thickBot="1" x14ac:dyDescent="0.25">
      <c r="A57" s="5" t="s">
        <v>28</v>
      </c>
      <c r="B57" s="6" t="s">
        <v>2</v>
      </c>
      <c r="C57" s="20" t="s">
        <v>3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2"/>
    </row>
    <row r="58" spans="1:14" ht="20.100000000000001" customHeight="1" thickBot="1" x14ac:dyDescent="0.25">
      <c r="A58" s="10"/>
      <c r="B58" s="11"/>
      <c r="C58" s="12" t="s">
        <v>4</v>
      </c>
      <c r="D58" s="12" t="s">
        <v>5</v>
      </c>
      <c r="E58" s="12" t="s">
        <v>6</v>
      </c>
      <c r="F58" s="12" t="s">
        <v>7</v>
      </c>
      <c r="G58" s="12" t="s">
        <v>8</v>
      </c>
      <c r="H58" s="12" t="s">
        <v>9</v>
      </c>
      <c r="I58" s="12" t="s">
        <v>10</v>
      </c>
      <c r="J58" s="12" t="s">
        <v>11</v>
      </c>
      <c r="K58" s="12" t="s">
        <v>12</v>
      </c>
      <c r="L58" s="12" t="s">
        <v>13</v>
      </c>
      <c r="M58" s="12" t="s">
        <v>14</v>
      </c>
      <c r="N58" s="12" t="s">
        <v>15</v>
      </c>
    </row>
    <row r="59" spans="1:14" ht="20.100000000000001" customHeight="1" thickBot="1" x14ac:dyDescent="0.25">
      <c r="A59" s="10"/>
      <c r="B59" s="28"/>
      <c r="C59" s="23"/>
      <c r="D59" s="23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20.100000000000001" customHeight="1" thickBot="1" x14ac:dyDescent="0.25">
      <c r="A60" s="10"/>
      <c r="B60" s="15" t="s">
        <v>16</v>
      </c>
      <c r="C60" s="16" t="e">
        <f>(C59/(B59*1/12))*100</f>
        <v>#DIV/0!</v>
      </c>
      <c r="D60" s="16" t="e">
        <f>(D59/(B59*1/12))*100</f>
        <v>#DIV/0!</v>
      </c>
      <c r="E60" s="16" t="e">
        <f>(E59/(B59*1/12))*100</f>
        <v>#DIV/0!</v>
      </c>
      <c r="F60" s="16" t="e">
        <f>(F59/(B59*1/12))*100</f>
        <v>#DIV/0!</v>
      </c>
      <c r="G60" s="16" t="e">
        <f>(G59/(B59*1/12))*100</f>
        <v>#DIV/0!</v>
      </c>
      <c r="H60" s="16" t="e">
        <f>(H59/(B59*1/12))*100</f>
        <v>#DIV/0!</v>
      </c>
      <c r="I60" s="16" t="e">
        <f>(I59/(B59*1/12))*100</f>
        <v>#DIV/0!</v>
      </c>
      <c r="J60" s="16" t="e">
        <f>(J59/(B59*1/12))*100</f>
        <v>#DIV/0!</v>
      </c>
      <c r="K60" s="16" t="e">
        <f>(K59/(B59*1/12))*100</f>
        <v>#DIV/0!</v>
      </c>
      <c r="L60" s="16" t="e">
        <f>(L59/(B59*1/12))*100</f>
        <v>#DIV/0!</v>
      </c>
      <c r="M60" s="16" t="e">
        <f>(M59/(B59*1/12))*100</f>
        <v>#DIV/0!</v>
      </c>
      <c r="N60" s="16" t="e">
        <f>(N59/(B59*1/12))*100</f>
        <v>#DIV/0!</v>
      </c>
    </row>
    <row r="61" spans="1:14" ht="23.25" customHeight="1" thickBot="1" x14ac:dyDescent="0.25">
      <c r="A61" s="17"/>
      <c r="B61" s="13" t="s">
        <v>17</v>
      </c>
      <c r="C61" s="18" t="e">
        <f>C60</f>
        <v>#DIV/0!</v>
      </c>
      <c r="D61" s="18" t="e">
        <f>D60+C60</f>
        <v>#DIV/0!</v>
      </c>
      <c r="E61" s="18" t="e">
        <f>E60+D60+C60</f>
        <v>#DIV/0!</v>
      </c>
      <c r="F61" s="18" t="e">
        <f>F60+E60+D60+C60</f>
        <v>#DIV/0!</v>
      </c>
      <c r="G61" s="18" t="e">
        <f>G60+F60+E60+D60+C60</f>
        <v>#DIV/0!</v>
      </c>
      <c r="H61" s="18" t="e">
        <f>H60++G60+F60+E60+D60+C60</f>
        <v>#DIV/0!</v>
      </c>
      <c r="I61" s="18" t="e">
        <f>I60+H60+G60+F60+E60+D60+C60</f>
        <v>#DIV/0!</v>
      </c>
      <c r="J61" s="18" t="e">
        <f>J60+I60+H60+G60+F60+E60+D60+C60</f>
        <v>#DIV/0!</v>
      </c>
      <c r="K61" s="18" t="e">
        <f>K60+J60+I60+H60+G60+F60+E60+D60+C60</f>
        <v>#DIV/0!</v>
      </c>
      <c r="L61" s="18" t="e">
        <f>L60+K60+J60+I60+H60+G60+F60+E60+D60+C60</f>
        <v>#DIV/0!</v>
      </c>
      <c r="M61" s="18" t="e">
        <f>M60+L60+K60+J60+I60+H60+G60+F60+E60+D60+C60</f>
        <v>#DIV/0!</v>
      </c>
      <c r="N61" s="18" t="e">
        <f>N60+M60+L60+K60+J60+I60+H60+G60+F60+E60+D60+C60</f>
        <v>#DIV/0!</v>
      </c>
    </row>
    <row r="62" spans="1:14" ht="20.100000000000001" customHeight="1" thickBot="1" x14ac:dyDescent="0.25">
      <c r="A62" s="5" t="s">
        <v>29</v>
      </c>
      <c r="B62" s="6" t="s">
        <v>2</v>
      </c>
      <c r="C62" s="20" t="s">
        <v>3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2"/>
    </row>
    <row r="63" spans="1:14" ht="20.100000000000001" customHeight="1" thickBot="1" x14ac:dyDescent="0.25">
      <c r="A63" s="10"/>
      <c r="B63" s="11"/>
      <c r="C63" s="12" t="s">
        <v>4</v>
      </c>
      <c r="D63" s="12" t="s">
        <v>5</v>
      </c>
      <c r="E63" s="12" t="s">
        <v>6</v>
      </c>
      <c r="F63" s="12" t="s">
        <v>7</v>
      </c>
      <c r="G63" s="12" t="s">
        <v>8</v>
      </c>
      <c r="H63" s="12" t="s">
        <v>9</v>
      </c>
      <c r="I63" s="12" t="s">
        <v>10</v>
      </c>
      <c r="J63" s="12" t="s">
        <v>11</v>
      </c>
      <c r="K63" s="12" t="s">
        <v>12</v>
      </c>
      <c r="L63" s="12" t="s">
        <v>13</v>
      </c>
      <c r="M63" s="12" t="s">
        <v>14</v>
      </c>
      <c r="N63" s="12" t="s">
        <v>15</v>
      </c>
    </row>
    <row r="64" spans="1:14" ht="20.100000000000001" customHeight="1" thickBot="1" x14ac:dyDescent="0.25">
      <c r="A64" s="10"/>
      <c r="B64" s="15"/>
      <c r="C64" s="23"/>
      <c r="D64" s="23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20.100000000000001" customHeight="1" thickBot="1" x14ac:dyDescent="0.25">
      <c r="A65" s="10"/>
      <c r="B65" s="15" t="s">
        <v>16</v>
      </c>
      <c r="C65" s="16" t="e">
        <f>(C64/(B64*1/12))*100</f>
        <v>#DIV/0!</v>
      </c>
      <c r="D65" s="16" t="e">
        <f>(D64/(B64*1/12))*100</f>
        <v>#DIV/0!</v>
      </c>
      <c r="E65" s="16" t="e">
        <f>(E64/(B64*1/12))*100</f>
        <v>#DIV/0!</v>
      </c>
      <c r="F65" s="16" t="e">
        <f>(F64/(B64*1/12))*100</f>
        <v>#DIV/0!</v>
      </c>
      <c r="G65" s="16" t="e">
        <f>(G64/(B64*1/12))*100</f>
        <v>#DIV/0!</v>
      </c>
      <c r="H65" s="16" t="e">
        <f>(H64/(B64*1/12))*100</f>
        <v>#DIV/0!</v>
      </c>
      <c r="I65" s="16" t="e">
        <f>(I64/(B64*1/12))*100</f>
        <v>#DIV/0!</v>
      </c>
      <c r="J65" s="16" t="e">
        <f>(J64/(B64*1/12))*100</f>
        <v>#DIV/0!</v>
      </c>
      <c r="K65" s="16" t="e">
        <f>(K64/(B64*1/12))*100</f>
        <v>#DIV/0!</v>
      </c>
      <c r="L65" s="16" t="e">
        <f>(L64/(B64*1/12))*100</f>
        <v>#DIV/0!</v>
      </c>
      <c r="M65" s="16" t="e">
        <f>(M64/(B64*1/12))*100</f>
        <v>#DIV/0!</v>
      </c>
      <c r="N65" s="16" t="e">
        <f>(N64/(B64*1/12))*100</f>
        <v>#DIV/0!</v>
      </c>
    </row>
    <row r="66" spans="1:14" ht="22.5" customHeight="1" thickBot="1" x14ac:dyDescent="0.25">
      <c r="A66" s="17"/>
      <c r="B66" s="13" t="s">
        <v>17</v>
      </c>
      <c r="C66" s="18" t="e">
        <f>C65</f>
        <v>#DIV/0!</v>
      </c>
      <c r="D66" s="18" t="e">
        <f>D65+C65</f>
        <v>#DIV/0!</v>
      </c>
      <c r="E66" s="18" t="e">
        <f>E65+D65+C65</f>
        <v>#DIV/0!</v>
      </c>
      <c r="F66" s="18" t="e">
        <f>F65+E65+D65+C65</f>
        <v>#DIV/0!</v>
      </c>
      <c r="G66" s="18" t="e">
        <f>G65+F65+E65+D65+C65</f>
        <v>#DIV/0!</v>
      </c>
      <c r="H66" s="18" t="e">
        <f>H65+G65+F65+E65+D65+C65</f>
        <v>#DIV/0!</v>
      </c>
      <c r="I66" s="18" t="e">
        <f>I65+H65+G65+F65+E65+D65+C65</f>
        <v>#DIV/0!</v>
      </c>
      <c r="J66" s="18" t="e">
        <f>J65+I65+H65+G65+F65+E65+D65+C65</f>
        <v>#DIV/0!</v>
      </c>
      <c r="K66" s="18" t="e">
        <f>K65+J65+I65+H65+G65+F65+E65+D65+C65</f>
        <v>#DIV/0!</v>
      </c>
      <c r="L66" s="18" t="e">
        <f>L65+K65+J65+I65+H65+G65+F65+E65+D65+C65</f>
        <v>#DIV/0!</v>
      </c>
      <c r="M66" s="18" t="e">
        <f>M65+L65+K65+J65+I65+H65+G65+F65+E65+D65+C65</f>
        <v>#DIV/0!</v>
      </c>
      <c r="N66" s="18" t="e">
        <f>N65+M65+L65+K65+J65+I65+H65+G65+F65+E65+D65+C65</f>
        <v>#DIV/0!</v>
      </c>
    </row>
    <row r="67" spans="1:14" ht="20.100000000000001" customHeight="1" thickBot="1" x14ac:dyDescent="0.25">
      <c r="A67" s="5" t="s">
        <v>30</v>
      </c>
      <c r="B67" s="6" t="s">
        <v>2</v>
      </c>
      <c r="C67" s="20" t="s">
        <v>3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</row>
    <row r="68" spans="1:14" ht="20.100000000000001" customHeight="1" thickBot="1" x14ac:dyDescent="0.25">
      <c r="A68" s="10"/>
      <c r="B68" s="11"/>
      <c r="C68" s="12" t="s">
        <v>4</v>
      </c>
      <c r="D68" s="12" t="s">
        <v>5</v>
      </c>
      <c r="E68" s="12" t="s">
        <v>6</v>
      </c>
      <c r="F68" s="12" t="s">
        <v>7</v>
      </c>
      <c r="G68" s="12" t="s">
        <v>8</v>
      </c>
      <c r="H68" s="12" t="s">
        <v>9</v>
      </c>
      <c r="I68" s="12" t="s">
        <v>10</v>
      </c>
      <c r="J68" s="12" t="s">
        <v>11</v>
      </c>
      <c r="K68" s="12" t="s">
        <v>12</v>
      </c>
      <c r="L68" s="12" t="s">
        <v>13</v>
      </c>
      <c r="M68" s="12" t="s">
        <v>14</v>
      </c>
      <c r="N68" s="12" t="s">
        <v>15</v>
      </c>
    </row>
    <row r="69" spans="1:14" ht="20.100000000000001" customHeight="1" thickBot="1" x14ac:dyDescent="0.25">
      <c r="A69" s="10"/>
      <c r="B69" s="15"/>
      <c r="C69" s="12"/>
      <c r="D69" s="12"/>
      <c r="E69" s="12"/>
      <c r="F69" s="23"/>
      <c r="G69" s="12"/>
      <c r="H69" s="12"/>
      <c r="I69" s="12"/>
      <c r="J69" s="12"/>
      <c r="K69" s="12"/>
      <c r="L69" s="12"/>
      <c r="M69" s="12"/>
      <c r="N69" s="12"/>
    </row>
    <row r="70" spans="1:14" ht="20.100000000000001" customHeight="1" thickBot="1" x14ac:dyDescent="0.25">
      <c r="A70" s="10"/>
      <c r="B70" s="15" t="s">
        <v>16</v>
      </c>
      <c r="C70" s="16" t="e">
        <f>(C69/(B69*1/12))*100</f>
        <v>#DIV/0!</v>
      </c>
      <c r="D70" s="16" t="e">
        <f>(D69/(B69*1/12))*100</f>
        <v>#DIV/0!</v>
      </c>
      <c r="E70" s="16" t="e">
        <f>(E69/(B69*1/12))*100</f>
        <v>#DIV/0!</v>
      </c>
      <c r="F70" s="16" t="e">
        <f>(F69/(B69*1/12))*100</f>
        <v>#DIV/0!</v>
      </c>
      <c r="G70" s="16" t="e">
        <f>(G69/(B69*1/12))*100</f>
        <v>#DIV/0!</v>
      </c>
      <c r="H70" s="16" t="e">
        <f>(H69/(B69*1/12))*100</f>
        <v>#DIV/0!</v>
      </c>
      <c r="I70" s="16" t="e">
        <f>(I69/(B69*1/12))*100</f>
        <v>#DIV/0!</v>
      </c>
      <c r="J70" s="16" t="e">
        <f>(J69/(B69*1/12))*100</f>
        <v>#DIV/0!</v>
      </c>
      <c r="K70" s="16" t="e">
        <f>(K69/(B69*1/12))*100</f>
        <v>#DIV/0!</v>
      </c>
      <c r="L70" s="16" t="e">
        <f>(L69/(B69*1/12))*100</f>
        <v>#DIV/0!</v>
      </c>
      <c r="M70" s="16" t="e">
        <f>(M69/(B69*1/12))*100</f>
        <v>#DIV/0!</v>
      </c>
      <c r="N70" s="16" t="e">
        <f>(N69/(B69*1/12))*100</f>
        <v>#DIV/0!</v>
      </c>
    </row>
    <row r="71" spans="1:14" ht="24" customHeight="1" thickBot="1" x14ac:dyDescent="0.25">
      <c r="A71" s="17"/>
      <c r="B71" s="13" t="s">
        <v>17</v>
      </c>
      <c r="C71" s="18" t="e">
        <f>C70</f>
        <v>#DIV/0!</v>
      </c>
      <c r="D71" s="18" t="e">
        <f>D70+C70</f>
        <v>#DIV/0!</v>
      </c>
      <c r="E71" s="18" t="e">
        <f>E70+D70+C70</f>
        <v>#DIV/0!</v>
      </c>
      <c r="F71" s="18" t="e">
        <f>F70+E70+D70+C70</f>
        <v>#DIV/0!</v>
      </c>
      <c r="G71" s="18" t="e">
        <f>G70+F70+E70+D70+C70</f>
        <v>#DIV/0!</v>
      </c>
      <c r="H71" s="18" t="e">
        <f>H70+G70+F70+E70+D70+C70</f>
        <v>#DIV/0!</v>
      </c>
      <c r="I71" s="18" t="e">
        <f>I70+H70+G70+F70+E70+D70+C70</f>
        <v>#DIV/0!</v>
      </c>
      <c r="J71" s="18" t="e">
        <f>J70+I70+H70+G70+F70+E70+D70+C70</f>
        <v>#DIV/0!</v>
      </c>
      <c r="K71" s="18" t="e">
        <f>K70+J70+I70+H70+G70+F70+E70+D70+C70</f>
        <v>#DIV/0!</v>
      </c>
      <c r="L71" s="18" t="e">
        <f>L70+K70+J70+I70+H70+G70+F70+E70+D70+C70</f>
        <v>#DIV/0!</v>
      </c>
      <c r="M71" s="18" t="e">
        <f>M70+L70+K70+J70+I70+H70+G70+F70+E70+D70+C70</f>
        <v>#DIV/0!</v>
      </c>
      <c r="N71" s="18" t="e">
        <f>N70+M70+L70+K70+J70+I70+H70+G70+F70+E70+D70+C70</f>
        <v>#DIV/0!</v>
      </c>
    </row>
    <row r="72" spans="1:14" ht="20.100000000000001" customHeight="1" thickBot="1" x14ac:dyDescent="0.25">
      <c r="A72" s="5" t="s">
        <v>31</v>
      </c>
      <c r="B72" s="6" t="s">
        <v>2</v>
      </c>
      <c r="C72" s="20" t="s">
        <v>3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2"/>
    </row>
    <row r="73" spans="1:14" ht="20.100000000000001" customHeight="1" thickBot="1" x14ac:dyDescent="0.25">
      <c r="A73" s="10"/>
      <c r="B73" s="11"/>
      <c r="C73" s="12" t="s">
        <v>4</v>
      </c>
      <c r="D73" s="12" t="s">
        <v>5</v>
      </c>
      <c r="E73" s="12" t="s">
        <v>6</v>
      </c>
      <c r="F73" s="12" t="s">
        <v>7</v>
      </c>
      <c r="G73" s="12" t="s">
        <v>8</v>
      </c>
      <c r="H73" s="12" t="s">
        <v>9</v>
      </c>
      <c r="I73" s="12" t="s">
        <v>10</v>
      </c>
      <c r="J73" s="12" t="s">
        <v>11</v>
      </c>
      <c r="K73" s="12" t="s">
        <v>12</v>
      </c>
      <c r="L73" s="12" t="s">
        <v>13</v>
      </c>
      <c r="M73" s="12" t="s">
        <v>14</v>
      </c>
      <c r="N73" s="12" t="s">
        <v>15</v>
      </c>
    </row>
    <row r="74" spans="1:14" ht="20.100000000000001" customHeight="1" thickBot="1" x14ac:dyDescent="0.25">
      <c r="A74" s="10"/>
      <c r="B74" s="15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20.100000000000001" customHeight="1" thickBot="1" x14ac:dyDescent="0.25">
      <c r="A75" s="10"/>
      <c r="B75" s="15" t="s">
        <v>16</v>
      </c>
      <c r="C75" s="16" t="e">
        <f>(C74/(B74*1/12))*100</f>
        <v>#DIV/0!</v>
      </c>
      <c r="D75" s="16" t="e">
        <f>(D74/(B74*1/12))*100</f>
        <v>#DIV/0!</v>
      </c>
      <c r="E75" s="16" t="e">
        <f>(E74/(B74*1/12))*100</f>
        <v>#DIV/0!</v>
      </c>
      <c r="F75" s="16" t="e">
        <f>(F74/(B74*1/12))*100</f>
        <v>#DIV/0!</v>
      </c>
      <c r="G75" s="16" t="e">
        <f>(G74/(B74*1/12))*100</f>
        <v>#DIV/0!</v>
      </c>
      <c r="H75" s="16" t="e">
        <f>(H74/(B74*1/12))*100</f>
        <v>#DIV/0!</v>
      </c>
      <c r="I75" s="16" t="e">
        <f>(I74/(B74*1/12))*100</f>
        <v>#DIV/0!</v>
      </c>
      <c r="J75" s="16" t="e">
        <f>(J74/(B74*1/12))*100</f>
        <v>#DIV/0!</v>
      </c>
      <c r="K75" s="16" t="e">
        <f>(K74/(B74*1/12))*100</f>
        <v>#DIV/0!</v>
      </c>
      <c r="L75" s="16" t="e">
        <f>(L74/(B74*1/12))*100</f>
        <v>#DIV/0!</v>
      </c>
      <c r="M75" s="16" t="e">
        <f>(M74/(B74*1/12))*100</f>
        <v>#DIV/0!</v>
      </c>
      <c r="N75" s="16" t="e">
        <f>(N74/(B74*1/12))*100</f>
        <v>#DIV/0!</v>
      </c>
    </row>
    <row r="76" spans="1:14" ht="21" customHeight="1" thickBot="1" x14ac:dyDescent="0.25">
      <c r="A76" s="17"/>
      <c r="B76" s="13" t="s">
        <v>17</v>
      </c>
      <c r="C76" s="18" t="e">
        <f>C75</f>
        <v>#DIV/0!</v>
      </c>
      <c r="D76" s="18" t="e">
        <f>D75+C75</f>
        <v>#DIV/0!</v>
      </c>
      <c r="E76" s="18" t="e">
        <f>E75+D75+C75</f>
        <v>#DIV/0!</v>
      </c>
      <c r="F76" s="18" t="e">
        <f>F75+E75+D75+C75</f>
        <v>#DIV/0!</v>
      </c>
      <c r="G76" s="18" t="e">
        <f>G75+F75+E75+D75+C75</f>
        <v>#DIV/0!</v>
      </c>
      <c r="H76" s="18" t="e">
        <f>H75+G75+F75+E75+D75+C75</f>
        <v>#DIV/0!</v>
      </c>
      <c r="I76" s="18" t="e">
        <f>I75+H75+G75+F75+E75+D75+C75</f>
        <v>#DIV/0!</v>
      </c>
      <c r="J76" s="18" t="e">
        <f>J75+I75+H75+G75+F75+E75+D75+C75</f>
        <v>#DIV/0!</v>
      </c>
      <c r="K76" s="18" t="e">
        <f>K75+J75+I75+H75+G75+F75+E75+D75+C75</f>
        <v>#DIV/0!</v>
      </c>
      <c r="L76" s="18" t="e">
        <f>L75+K75+J75+I75+H75+G75+F75+E75+D75+C75</f>
        <v>#DIV/0!</v>
      </c>
      <c r="M76" s="18" t="e">
        <f>M75+L75+K75+J75+I75+H75+G75+F75+E75+D75+C75</f>
        <v>#DIV/0!</v>
      </c>
      <c r="N76" s="18" t="e">
        <f>N75+M75+L75+K75+J75+I75+H75+G75+F75+E75+D75+C75</f>
        <v>#DIV/0!</v>
      </c>
    </row>
    <row r="77" spans="1:14" ht="20.100000000000001" customHeight="1" thickBot="1" x14ac:dyDescent="0.25">
      <c r="A77" s="5" t="s">
        <v>32</v>
      </c>
      <c r="B77" s="6" t="s">
        <v>2</v>
      </c>
      <c r="C77" s="20" t="s">
        <v>3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2"/>
    </row>
    <row r="78" spans="1:14" ht="20.100000000000001" customHeight="1" thickBot="1" x14ac:dyDescent="0.25">
      <c r="A78" s="10"/>
      <c r="B78" s="11"/>
      <c r="C78" s="12" t="s">
        <v>4</v>
      </c>
      <c r="D78" s="12" t="s">
        <v>5</v>
      </c>
      <c r="E78" s="12" t="s">
        <v>6</v>
      </c>
      <c r="F78" s="12" t="s">
        <v>7</v>
      </c>
      <c r="G78" s="12" t="s">
        <v>8</v>
      </c>
      <c r="H78" s="12" t="s">
        <v>9</v>
      </c>
      <c r="I78" s="12" t="s">
        <v>10</v>
      </c>
      <c r="J78" s="12" t="s">
        <v>11</v>
      </c>
      <c r="K78" s="12" t="s">
        <v>12</v>
      </c>
      <c r="L78" s="12" t="s">
        <v>13</v>
      </c>
      <c r="M78" s="12" t="s">
        <v>14</v>
      </c>
      <c r="N78" s="12" t="s">
        <v>15</v>
      </c>
    </row>
    <row r="79" spans="1:14" ht="20.100000000000001" customHeight="1" thickBot="1" x14ac:dyDescent="0.25">
      <c r="A79" s="10"/>
      <c r="B79" s="15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ht="20.100000000000001" customHeight="1" thickBot="1" x14ac:dyDescent="0.25">
      <c r="A80" s="10"/>
      <c r="B80" s="15" t="s">
        <v>16</v>
      </c>
      <c r="C80" s="16" t="e">
        <f>(C79/(B79*1/12))*100</f>
        <v>#DIV/0!</v>
      </c>
      <c r="D80" s="16" t="e">
        <f>(D79/(B79*1/12))*100</f>
        <v>#DIV/0!</v>
      </c>
      <c r="E80" s="16" t="e">
        <f>(E79/(B79*1/12))*100</f>
        <v>#DIV/0!</v>
      </c>
      <c r="F80" s="16" t="e">
        <f>(F79/(B79*1/12))*100</f>
        <v>#DIV/0!</v>
      </c>
      <c r="G80" s="16" t="e">
        <f>(G79/(B79*1/12))*100</f>
        <v>#DIV/0!</v>
      </c>
      <c r="H80" s="16" t="e">
        <f>(H79/(B79*1/12))*100</f>
        <v>#DIV/0!</v>
      </c>
      <c r="I80" s="16" t="e">
        <f>(I79/(B79*1/12))*100</f>
        <v>#DIV/0!</v>
      </c>
      <c r="J80" s="16" t="e">
        <f>(J79/(B79*1/12))*100</f>
        <v>#DIV/0!</v>
      </c>
      <c r="K80" s="16" t="e">
        <f>(K79/(B79*1/12))*100</f>
        <v>#DIV/0!</v>
      </c>
      <c r="L80" s="16" t="e">
        <f>(L79/(B79*1/12))*100</f>
        <v>#DIV/0!</v>
      </c>
      <c r="M80" s="16" t="e">
        <f>(M79/(B79*1/12))*100</f>
        <v>#DIV/0!</v>
      </c>
      <c r="N80" s="16" t="e">
        <f>(N79/(B79*1/12))*100</f>
        <v>#DIV/0!</v>
      </c>
    </row>
    <row r="81" spans="1:14" ht="25.5" customHeight="1" thickBot="1" x14ac:dyDescent="0.25">
      <c r="A81" s="17"/>
      <c r="B81" s="13" t="s">
        <v>17</v>
      </c>
      <c r="C81" s="18" t="e">
        <f>C80</f>
        <v>#DIV/0!</v>
      </c>
      <c r="D81" s="18" t="e">
        <f>D80+C80</f>
        <v>#DIV/0!</v>
      </c>
      <c r="E81" s="18" t="e">
        <f>E80+D80+C80</f>
        <v>#DIV/0!</v>
      </c>
      <c r="F81" s="18" t="e">
        <f>F80+E80+D80+C80</f>
        <v>#DIV/0!</v>
      </c>
      <c r="G81" s="18" t="e">
        <f>G80+F80+E80+D80+C80</f>
        <v>#DIV/0!</v>
      </c>
      <c r="H81" s="18" t="e">
        <f>H80+G80+F80+E80+D80+C80</f>
        <v>#DIV/0!</v>
      </c>
      <c r="I81" s="18" t="e">
        <f>I80+H80+G80+F80+E80+D80+C80</f>
        <v>#DIV/0!</v>
      </c>
      <c r="J81" s="18" t="e">
        <f>J80+I80+H80+G80+F80+E80+D80+C80</f>
        <v>#DIV/0!</v>
      </c>
      <c r="K81" s="18" t="e">
        <f>K80+J80+I80+H80+G80+F80+E80+D80+C80</f>
        <v>#DIV/0!</v>
      </c>
      <c r="L81" s="18" t="e">
        <f>L80+K80+J80+I80+H80+G80+F80+E80+D80+C80</f>
        <v>#DIV/0!</v>
      </c>
      <c r="M81" s="18" t="e">
        <f>M80+L80+K80+J80+I80+H80+G80+F80+E80+D80+C80</f>
        <v>#DIV/0!</v>
      </c>
      <c r="N81" s="18" t="e">
        <f>N80+M80+L80+K80+J80+I80+H80+G80+F80+E80+D80+C80</f>
        <v>#DIV/0!</v>
      </c>
    </row>
    <row r="82" spans="1:14" ht="20.100000000000001" customHeight="1" thickBot="1" x14ac:dyDescent="0.25">
      <c r="A82" s="5" t="s">
        <v>33</v>
      </c>
      <c r="B82" s="6" t="s">
        <v>2</v>
      </c>
      <c r="C82" s="20" t="s">
        <v>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2"/>
    </row>
    <row r="83" spans="1:14" ht="20.100000000000001" customHeight="1" thickBot="1" x14ac:dyDescent="0.25">
      <c r="A83" s="10"/>
      <c r="B83" s="11"/>
      <c r="C83" s="12" t="s">
        <v>4</v>
      </c>
      <c r="D83" s="12" t="s">
        <v>5</v>
      </c>
      <c r="E83" s="12" t="s">
        <v>6</v>
      </c>
      <c r="F83" s="12" t="s">
        <v>7</v>
      </c>
      <c r="G83" s="12" t="s">
        <v>8</v>
      </c>
      <c r="H83" s="12" t="s">
        <v>9</v>
      </c>
      <c r="I83" s="12" t="s">
        <v>10</v>
      </c>
      <c r="J83" s="12" t="s">
        <v>11</v>
      </c>
      <c r="K83" s="12" t="s">
        <v>12</v>
      </c>
      <c r="L83" s="12" t="s">
        <v>13</v>
      </c>
      <c r="M83" s="12" t="s">
        <v>14</v>
      </c>
      <c r="N83" s="12" t="s">
        <v>15</v>
      </c>
    </row>
    <row r="84" spans="1:14" ht="20.100000000000001" customHeight="1" thickBot="1" x14ac:dyDescent="0.25">
      <c r="A84" s="10"/>
      <c r="B84" s="15"/>
      <c r="C84" s="23"/>
      <c r="D84" s="23"/>
      <c r="E84" s="23"/>
      <c r="F84" s="23"/>
      <c r="G84" s="23"/>
      <c r="H84" s="23"/>
      <c r="I84" s="23"/>
      <c r="J84" s="23"/>
      <c r="K84" s="23"/>
      <c r="L84" s="16"/>
      <c r="M84" s="16"/>
      <c r="N84" s="16"/>
    </row>
    <row r="85" spans="1:14" ht="20.100000000000001" customHeight="1" thickBot="1" x14ac:dyDescent="0.25">
      <c r="A85" s="10"/>
      <c r="B85" s="15" t="s">
        <v>16</v>
      </c>
      <c r="C85" s="16" t="e">
        <f>(C84/(B84*1/12))*100</f>
        <v>#DIV/0!</v>
      </c>
      <c r="D85" s="16" t="e">
        <f>(D84/(B84*1/12))*100</f>
        <v>#DIV/0!</v>
      </c>
      <c r="E85" s="16" t="e">
        <f>(E84/(B84*1/12))*100</f>
        <v>#DIV/0!</v>
      </c>
      <c r="F85" s="16" t="e">
        <f>(F84/(B84*1/12))*100</f>
        <v>#DIV/0!</v>
      </c>
      <c r="G85" s="16" t="e">
        <f>(G84/(B84*1/12))*100</f>
        <v>#DIV/0!</v>
      </c>
      <c r="H85" s="16" t="e">
        <f>(H84/(B84*1/12))*100</f>
        <v>#DIV/0!</v>
      </c>
      <c r="I85" s="16" t="e">
        <f>(I84/(B84*1/12))*100</f>
        <v>#DIV/0!</v>
      </c>
      <c r="J85" s="16" t="e">
        <f>(J84/(B84*1/12))*100</f>
        <v>#DIV/0!</v>
      </c>
      <c r="K85" s="16" t="e">
        <f>(K84/(B84*1/12))*100</f>
        <v>#DIV/0!</v>
      </c>
      <c r="L85" s="16" t="e">
        <f>(L84/(B84*1/12))*100</f>
        <v>#DIV/0!</v>
      </c>
      <c r="M85" s="16" t="e">
        <f>(M84/(B84*1/12))*100</f>
        <v>#DIV/0!</v>
      </c>
      <c r="N85" s="16" t="e">
        <f>(N84/(B84*1/12))*100</f>
        <v>#DIV/0!</v>
      </c>
    </row>
    <row r="86" spans="1:14" ht="26.25" customHeight="1" thickBot="1" x14ac:dyDescent="0.25">
      <c r="A86" s="17"/>
      <c r="B86" s="13" t="s">
        <v>17</v>
      </c>
      <c r="C86" s="18" t="e">
        <f>C85</f>
        <v>#DIV/0!</v>
      </c>
      <c r="D86" s="18" t="e">
        <f>D85+C85</f>
        <v>#DIV/0!</v>
      </c>
      <c r="E86" s="18" t="e">
        <f>E85+D85+C85</f>
        <v>#DIV/0!</v>
      </c>
      <c r="F86" s="18" t="e">
        <f>F85+E85+D85+C85</f>
        <v>#DIV/0!</v>
      </c>
      <c r="G86" s="18" t="e">
        <f>G85+F85+E85+D85+C85</f>
        <v>#DIV/0!</v>
      </c>
      <c r="H86" s="18" t="e">
        <f>H85+G85+F85+E85+D85+C85</f>
        <v>#DIV/0!</v>
      </c>
      <c r="I86" s="18" t="e">
        <f>I85+H85+G85+F85+E85+D85+C85</f>
        <v>#DIV/0!</v>
      </c>
      <c r="J86" s="18" t="e">
        <f>J85+I85+H85+G85+F85+E85+D85+C85</f>
        <v>#DIV/0!</v>
      </c>
      <c r="K86" s="18" t="e">
        <f>K85+J85+I85+H85+G85+F85+E85+D85+C85</f>
        <v>#DIV/0!</v>
      </c>
      <c r="L86" s="18" t="e">
        <f>L85+K85+J85+I85+H85+G85+F85+E85+D85+C85</f>
        <v>#DIV/0!</v>
      </c>
      <c r="M86" s="18" t="e">
        <f>M85+L85+K85+J85+I85+H85+G85+E85+F85+D85+C85</f>
        <v>#DIV/0!</v>
      </c>
      <c r="N86" s="18" t="e">
        <f>N85+M85+L85+K85+J85+I85+H85+G85+F85+E85+D85+C85</f>
        <v>#DIV/0!</v>
      </c>
    </row>
    <row r="87" spans="1:14" ht="20.100000000000001" customHeight="1" thickBot="1" x14ac:dyDescent="0.25">
      <c r="A87" s="29" t="s">
        <v>34</v>
      </c>
      <c r="B87" s="6" t="s">
        <v>2</v>
      </c>
      <c r="C87" s="20" t="s">
        <v>3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2"/>
    </row>
    <row r="88" spans="1:14" ht="20.100000000000001" customHeight="1" thickBot="1" x14ac:dyDescent="0.25">
      <c r="A88" s="30"/>
      <c r="B88" s="11"/>
      <c r="C88" s="12" t="s">
        <v>4</v>
      </c>
      <c r="D88" s="12" t="s">
        <v>5</v>
      </c>
      <c r="E88" s="12" t="s">
        <v>6</v>
      </c>
      <c r="F88" s="12" t="s">
        <v>7</v>
      </c>
      <c r="G88" s="12" t="s">
        <v>8</v>
      </c>
      <c r="H88" s="12" t="s">
        <v>9</v>
      </c>
      <c r="I88" s="12" t="s">
        <v>10</v>
      </c>
      <c r="J88" s="12" t="s">
        <v>11</v>
      </c>
      <c r="K88" s="12" t="s">
        <v>12</v>
      </c>
      <c r="L88" s="12" t="s">
        <v>13</v>
      </c>
      <c r="M88" s="12" t="s">
        <v>14</v>
      </c>
      <c r="N88" s="12" t="s">
        <v>15</v>
      </c>
    </row>
    <row r="89" spans="1:14" ht="20.100000000000001" customHeight="1" thickBot="1" x14ac:dyDescent="0.25">
      <c r="A89" s="30"/>
      <c r="B89" s="15"/>
      <c r="C89" s="23"/>
      <c r="D89" s="23"/>
      <c r="E89" s="23"/>
      <c r="F89" s="23"/>
      <c r="G89" s="23"/>
      <c r="H89" s="23"/>
      <c r="I89" s="23"/>
      <c r="J89" s="23"/>
      <c r="K89" s="23"/>
      <c r="L89" s="16"/>
      <c r="M89" s="16"/>
      <c r="N89" s="16"/>
    </row>
    <row r="90" spans="1:14" ht="20.100000000000001" customHeight="1" thickBot="1" x14ac:dyDescent="0.25">
      <c r="A90" s="30"/>
      <c r="B90" s="15" t="s">
        <v>16</v>
      </c>
      <c r="C90" s="16" t="e">
        <f>(C89/(B89*1/12))*100</f>
        <v>#DIV/0!</v>
      </c>
      <c r="D90" s="16" t="e">
        <f>(D89/(B89*1/12))*100</f>
        <v>#DIV/0!</v>
      </c>
      <c r="E90" s="16" t="e">
        <f>(E89/(B89*1/12))*100</f>
        <v>#DIV/0!</v>
      </c>
      <c r="F90" s="16" t="e">
        <f>(F89/(B89*1/12))*100</f>
        <v>#DIV/0!</v>
      </c>
      <c r="G90" s="16" t="e">
        <f>(G89/(B89*1/12))*100</f>
        <v>#DIV/0!</v>
      </c>
      <c r="H90" s="16" t="e">
        <f>(H89/(B89*1/12))*100</f>
        <v>#DIV/0!</v>
      </c>
      <c r="I90" s="16" t="e">
        <f>(I89/(B89*1/12))*100</f>
        <v>#DIV/0!</v>
      </c>
      <c r="J90" s="16" t="e">
        <f>(J89/(B89*1/12))*100</f>
        <v>#DIV/0!</v>
      </c>
      <c r="K90" s="16" t="e">
        <f>(K89/(B89*1/12))*100</f>
        <v>#DIV/0!</v>
      </c>
      <c r="L90" s="16" t="e">
        <f>(L89/(B89*1/12))*100</f>
        <v>#DIV/0!</v>
      </c>
      <c r="M90" s="16" t="e">
        <f>(M89/(B89*1/12))*100</f>
        <v>#DIV/0!</v>
      </c>
      <c r="N90" s="16" t="e">
        <f>(N89/(B89*1/12))*100</f>
        <v>#DIV/0!</v>
      </c>
    </row>
    <row r="91" spans="1:14" ht="21" customHeight="1" thickBot="1" x14ac:dyDescent="0.25">
      <c r="A91" s="31"/>
      <c r="B91" s="15" t="s">
        <v>17</v>
      </c>
      <c r="C91" s="16" t="e">
        <f>C90</f>
        <v>#DIV/0!</v>
      </c>
      <c r="D91" s="16" t="e">
        <f>D90+C90</f>
        <v>#DIV/0!</v>
      </c>
      <c r="E91" s="16" t="e">
        <f>E90+D90+C90</f>
        <v>#DIV/0!</v>
      </c>
      <c r="F91" s="16" t="e">
        <f>F90+E90+D90+C90</f>
        <v>#DIV/0!</v>
      </c>
      <c r="G91" s="16" t="e">
        <f>G90+F90+E90+D90+C90</f>
        <v>#DIV/0!</v>
      </c>
      <c r="H91" s="16" t="e">
        <f>H90+G90+F90+E90+D90+C90</f>
        <v>#DIV/0!</v>
      </c>
      <c r="I91" s="16" t="e">
        <f>I90+H90+G90+F90+E90+D90+C90</f>
        <v>#DIV/0!</v>
      </c>
      <c r="J91" s="16" t="e">
        <f>J90+I90+H90+G90+F90+E90+D90+C90</f>
        <v>#DIV/0!</v>
      </c>
      <c r="K91" s="16" t="e">
        <f>K90+J90+I90+H90+G90+F90+E90+D90+C90</f>
        <v>#DIV/0!</v>
      </c>
      <c r="L91" s="16" t="e">
        <f>L90+K90+J90+I90+H90+G90+F90+E90+D90+C90</f>
        <v>#DIV/0!</v>
      </c>
      <c r="M91" s="16" t="e">
        <f>M90+L90+K90+J90+I90+H90+G90+F90+E90+D90+C90</f>
        <v>#DIV/0!</v>
      </c>
      <c r="N91" s="16" t="e">
        <f>N90+M90+L90+K90+J90+I90+H90+G90+F90+E90+D90+C90</f>
        <v>#DIV/0!</v>
      </c>
    </row>
    <row r="92" spans="1:14" ht="21.75" thickBot="1" x14ac:dyDescent="0.25">
      <c r="A92" s="29" t="s">
        <v>35</v>
      </c>
      <c r="B92" s="6" t="s">
        <v>2</v>
      </c>
      <c r="C92" s="20" t="s">
        <v>3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</row>
    <row r="93" spans="1:14" ht="21.75" thickBot="1" x14ac:dyDescent="0.25">
      <c r="A93" s="30"/>
      <c r="B93" s="11"/>
      <c r="C93" s="12" t="s">
        <v>4</v>
      </c>
      <c r="D93" s="12" t="s">
        <v>5</v>
      </c>
      <c r="E93" s="12" t="s">
        <v>6</v>
      </c>
      <c r="F93" s="12" t="s">
        <v>7</v>
      </c>
      <c r="G93" s="12" t="s">
        <v>8</v>
      </c>
      <c r="H93" s="12" t="s">
        <v>9</v>
      </c>
      <c r="I93" s="12" t="s">
        <v>10</v>
      </c>
      <c r="J93" s="12" t="s">
        <v>11</v>
      </c>
      <c r="K93" s="12" t="s">
        <v>12</v>
      </c>
      <c r="L93" s="12" t="s">
        <v>13</v>
      </c>
      <c r="M93" s="12" t="s">
        <v>14</v>
      </c>
      <c r="N93" s="12" t="s">
        <v>15</v>
      </c>
    </row>
    <row r="94" spans="1:14" ht="21.75" thickBot="1" x14ac:dyDescent="0.25">
      <c r="A94" s="30"/>
      <c r="B94" s="15"/>
      <c r="C94" s="23"/>
      <c r="D94" s="23"/>
      <c r="E94" s="23"/>
      <c r="F94" s="23"/>
      <c r="G94" s="23"/>
      <c r="H94" s="23"/>
      <c r="I94" s="23"/>
      <c r="J94" s="23"/>
      <c r="K94" s="23"/>
      <c r="L94" s="16"/>
      <c r="M94" s="16"/>
      <c r="N94" s="16"/>
    </row>
    <row r="95" spans="1:14" ht="21.75" thickBot="1" x14ac:dyDescent="0.25">
      <c r="A95" s="30"/>
      <c r="B95" s="15" t="s">
        <v>16</v>
      </c>
      <c r="C95" s="16" t="e">
        <f>(C94/(B94*1/12))*100</f>
        <v>#DIV/0!</v>
      </c>
      <c r="D95" s="16" t="e">
        <f>(D94/(B94*1/12))*100</f>
        <v>#DIV/0!</v>
      </c>
      <c r="E95" s="16" t="e">
        <f>(E94/(B94*1/12))*100</f>
        <v>#DIV/0!</v>
      </c>
      <c r="F95" s="16" t="e">
        <f>(F94/(B94*1/12))*100</f>
        <v>#DIV/0!</v>
      </c>
      <c r="G95" s="16" t="e">
        <f>(G94/(B94*1/12))*100</f>
        <v>#DIV/0!</v>
      </c>
      <c r="H95" s="16" t="e">
        <f>(H94/(B94*1/12))*100</f>
        <v>#DIV/0!</v>
      </c>
      <c r="I95" s="16" t="e">
        <f>(I94/(B94*1/12))*100</f>
        <v>#DIV/0!</v>
      </c>
      <c r="J95" s="16" t="e">
        <f>(J94/(B94*1/12))*100</f>
        <v>#DIV/0!</v>
      </c>
      <c r="K95" s="16" t="e">
        <f>(K94/(B94*1/12))*100</f>
        <v>#DIV/0!</v>
      </c>
      <c r="L95" s="16" t="e">
        <f>(L94/(B94*1/12))*100</f>
        <v>#DIV/0!</v>
      </c>
      <c r="M95" s="16" t="e">
        <f>(M94/(B94*1/12))*100</f>
        <v>#DIV/0!</v>
      </c>
      <c r="N95" s="16" t="e">
        <f>(N94/(B94*1/12))*100</f>
        <v>#DIV/0!</v>
      </c>
    </row>
    <row r="96" spans="1:14" ht="21.75" thickBot="1" x14ac:dyDescent="0.25">
      <c r="A96" s="31"/>
      <c r="B96" s="15" t="s">
        <v>17</v>
      </c>
      <c r="C96" s="16" t="e">
        <f>C95</f>
        <v>#DIV/0!</v>
      </c>
      <c r="D96" s="16" t="e">
        <f>D95+C95</f>
        <v>#DIV/0!</v>
      </c>
      <c r="E96" s="16" t="e">
        <f>E95+D95+C95</f>
        <v>#DIV/0!</v>
      </c>
      <c r="F96" s="16" t="e">
        <f>F95+E95+D95+C95</f>
        <v>#DIV/0!</v>
      </c>
      <c r="G96" s="16" t="e">
        <f>G95+F95+E95+D95+C95</f>
        <v>#DIV/0!</v>
      </c>
      <c r="H96" s="16" t="e">
        <f>H95+G95+F95+E95+D95+C95</f>
        <v>#DIV/0!</v>
      </c>
      <c r="I96" s="16" t="e">
        <f>I95+H95+G95+F95+E95+D95+C95</f>
        <v>#DIV/0!</v>
      </c>
      <c r="J96" s="16" t="e">
        <f>J95+I95+H95+G95+F95+E95+D95+C95</f>
        <v>#DIV/0!</v>
      </c>
      <c r="K96" s="16" t="e">
        <f>K95+J95+I95+H95+G95+F95+E95+D95+C95</f>
        <v>#DIV/0!</v>
      </c>
      <c r="L96" s="16" t="e">
        <f>L95+K95+J95+I95+H95+G95+F95+E95+D95+C95</f>
        <v>#DIV/0!</v>
      </c>
      <c r="M96" s="16" t="e">
        <f>M95+L95+K95+J95+I95+H95+G95+F95+E95+D95+C95</f>
        <v>#DIV/0!</v>
      </c>
      <c r="N96" s="16" t="e">
        <f>N95+M95+L95+K95+J95+I95+H95+G95+F95+E95+D95+C95</f>
        <v>#DIV/0!</v>
      </c>
    </row>
    <row r="97" spans="1:14" ht="21.75" thickBot="1" x14ac:dyDescent="0.25">
      <c r="A97" s="29" t="s">
        <v>36</v>
      </c>
      <c r="B97" s="6" t="s">
        <v>2</v>
      </c>
      <c r="C97" s="20" t="s">
        <v>3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2"/>
    </row>
    <row r="98" spans="1:14" ht="21.75" thickBot="1" x14ac:dyDescent="0.25">
      <c r="A98" s="30"/>
      <c r="B98" s="11"/>
      <c r="C98" s="12" t="s">
        <v>4</v>
      </c>
      <c r="D98" s="12" t="s">
        <v>5</v>
      </c>
      <c r="E98" s="12" t="s">
        <v>6</v>
      </c>
      <c r="F98" s="12" t="s">
        <v>7</v>
      </c>
      <c r="G98" s="12" t="s">
        <v>8</v>
      </c>
      <c r="H98" s="12" t="s">
        <v>9</v>
      </c>
      <c r="I98" s="12" t="s">
        <v>10</v>
      </c>
      <c r="J98" s="12" t="s">
        <v>11</v>
      </c>
      <c r="K98" s="12" t="s">
        <v>12</v>
      </c>
      <c r="L98" s="12" t="s">
        <v>13</v>
      </c>
      <c r="M98" s="12" t="s">
        <v>14</v>
      </c>
      <c r="N98" s="12" t="s">
        <v>15</v>
      </c>
    </row>
    <row r="99" spans="1:14" ht="21.75" thickBot="1" x14ac:dyDescent="0.25">
      <c r="A99" s="30"/>
      <c r="B99" s="15">
        <f>B94+B89+B84+B79+B74+B69+B64+B59+B54+B49+B44+B39+B34+B29+B24+B19+B14+B9+B4</f>
        <v>0</v>
      </c>
      <c r="C99" s="15">
        <f t="shared" ref="C99:N99" si="0">C94+C89+C84+C79+C74+C69+C64+C59+C54+C49+C44+C39+C34+C29+C24+C19+C14+C9+C4</f>
        <v>0</v>
      </c>
      <c r="D99" s="15">
        <f t="shared" si="0"/>
        <v>0</v>
      </c>
      <c r="E99" s="15">
        <f t="shared" si="0"/>
        <v>0</v>
      </c>
      <c r="F99" s="15">
        <f t="shared" si="0"/>
        <v>0</v>
      </c>
      <c r="G99" s="15">
        <f t="shared" si="0"/>
        <v>0</v>
      </c>
      <c r="H99" s="15">
        <f t="shared" si="0"/>
        <v>0</v>
      </c>
      <c r="I99" s="15">
        <f t="shared" si="0"/>
        <v>0</v>
      </c>
      <c r="J99" s="15">
        <f t="shared" si="0"/>
        <v>0</v>
      </c>
      <c r="K99" s="15">
        <f t="shared" si="0"/>
        <v>0</v>
      </c>
      <c r="L99" s="15">
        <f t="shared" si="0"/>
        <v>0</v>
      </c>
      <c r="M99" s="15">
        <f t="shared" si="0"/>
        <v>0</v>
      </c>
      <c r="N99" s="15">
        <f t="shared" si="0"/>
        <v>0</v>
      </c>
    </row>
    <row r="100" spans="1:14" ht="21.75" thickBot="1" x14ac:dyDescent="0.25">
      <c r="A100" s="30"/>
      <c r="B100" s="15" t="s">
        <v>16</v>
      </c>
      <c r="C100" s="16" t="e">
        <f>(C99/(B99*1/12))*100</f>
        <v>#DIV/0!</v>
      </c>
      <c r="D100" s="16" t="e">
        <f>(D99/(B99*1/12))*100</f>
        <v>#DIV/0!</v>
      </c>
      <c r="E100" s="16" t="e">
        <f>(E99/(B99*1/12))*100</f>
        <v>#DIV/0!</v>
      </c>
      <c r="F100" s="16" t="e">
        <f>(F99/(B99*1/12))*100</f>
        <v>#DIV/0!</v>
      </c>
      <c r="G100" s="16" t="e">
        <f>(G99/(B99*1/12))*100</f>
        <v>#DIV/0!</v>
      </c>
      <c r="H100" s="16" t="e">
        <f>(H99/(B99*1/12))*100</f>
        <v>#DIV/0!</v>
      </c>
      <c r="I100" s="16" t="e">
        <f>(I99/(B99*1/12))*100</f>
        <v>#DIV/0!</v>
      </c>
      <c r="J100" s="16" t="e">
        <f>(J99/(B99*1/12))*100</f>
        <v>#DIV/0!</v>
      </c>
      <c r="K100" s="16" t="e">
        <f>(K99/(B99*1/12))*100</f>
        <v>#DIV/0!</v>
      </c>
      <c r="L100" s="16" t="e">
        <f>(L99/(B99*1/12))*100</f>
        <v>#DIV/0!</v>
      </c>
      <c r="M100" s="16" t="e">
        <f>(M99/(B99*1/12))*100</f>
        <v>#DIV/0!</v>
      </c>
      <c r="N100" s="16" t="e">
        <f>(N99/(B99*1/12))*100</f>
        <v>#DIV/0!</v>
      </c>
    </row>
    <row r="101" spans="1:14" ht="21.75" thickBot="1" x14ac:dyDescent="0.25">
      <c r="A101" s="31"/>
      <c r="B101" s="15" t="s">
        <v>17</v>
      </c>
      <c r="C101" s="16" t="e">
        <f>C100</f>
        <v>#DIV/0!</v>
      </c>
      <c r="D101" s="16" t="e">
        <f>D100+C100</f>
        <v>#DIV/0!</v>
      </c>
      <c r="E101" s="16" t="e">
        <f>E100+D100+C100</f>
        <v>#DIV/0!</v>
      </c>
      <c r="F101" s="16" t="e">
        <f>F100+E100+D100+C100</f>
        <v>#DIV/0!</v>
      </c>
      <c r="G101" s="16" t="e">
        <f>G100+F100+E100+D100+C100</f>
        <v>#DIV/0!</v>
      </c>
      <c r="H101" s="16" t="e">
        <f>H100+G100+F100+E100+D100+C100</f>
        <v>#DIV/0!</v>
      </c>
      <c r="I101" s="16" t="e">
        <f>I100+H100+G100+F100+E100+D100+C100</f>
        <v>#DIV/0!</v>
      </c>
      <c r="J101" s="16" t="e">
        <f>J100+I100+H100+G100+F100+E100+D100+C100</f>
        <v>#DIV/0!</v>
      </c>
      <c r="K101" s="16" t="e">
        <f>K100+J100+I100+H100+G100+F100+E100+D100+C100</f>
        <v>#DIV/0!</v>
      </c>
      <c r="L101" s="16" t="e">
        <f>L100+K100+J100+I100+H100+G100+F100+E100+D100+C100</f>
        <v>#DIV/0!</v>
      </c>
      <c r="M101" s="16" t="e">
        <f>M100+L100+K100+J100+I100+H100+G100+F100+E100+D100+C100</f>
        <v>#DIV/0!</v>
      </c>
      <c r="N101" s="16" t="e">
        <f>N100+M100+L100+K100+J100+I100+H100+G100+F100+E100+D100+C100</f>
        <v>#DIV/0!</v>
      </c>
    </row>
  </sheetData>
  <mergeCells count="61">
    <mergeCell ref="A92:A96"/>
    <mergeCell ref="B92:B93"/>
    <mergeCell ref="C92:N92"/>
    <mergeCell ref="A97:A101"/>
    <mergeCell ref="B97:B98"/>
    <mergeCell ref="C97:N97"/>
    <mergeCell ref="A82:A86"/>
    <mergeCell ref="B82:B83"/>
    <mergeCell ref="C82:N82"/>
    <mergeCell ref="A87:A91"/>
    <mergeCell ref="B87:B88"/>
    <mergeCell ref="C87:N87"/>
    <mergeCell ref="A72:A76"/>
    <mergeCell ref="B72:B73"/>
    <mergeCell ref="C72:N72"/>
    <mergeCell ref="A77:A81"/>
    <mergeCell ref="B77:B78"/>
    <mergeCell ref="C77:N77"/>
    <mergeCell ref="A62:A66"/>
    <mergeCell ref="B62:B63"/>
    <mergeCell ref="C62:N62"/>
    <mergeCell ref="A67:A71"/>
    <mergeCell ref="B67:B68"/>
    <mergeCell ref="C67:N67"/>
    <mergeCell ref="A52:A56"/>
    <mergeCell ref="B52:B53"/>
    <mergeCell ref="C52:N52"/>
    <mergeCell ref="A57:A61"/>
    <mergeCell ref="B57:B58"/>
    <mergeCell ref="C57:N57"/>
    <mergeCell ref="A42:A46"/>
    <mergeCell ref="B42:B43"/>
    <mergeCell ref="C42:N42"/>
    <mergeCell ref="A47:A51"/>
    <mergeCell ref="B47:B48"/>
    <mergeCell ref="C47:N47"/>
    <mergeCell ref="A32:A36"/>
    <mergeCell ref="B32:B33"/>
    <mergeCell ref="C32:N32"/>
    <mergeCell ref="A37:A41"/>
    <mergeCell ref="B37:B38"/>
    <mergeCell ref="C37:N37"/>
    <mergeCell ref="A22:A26"/>
    <mergeCell ref="B22:B23"/>
    <mergeCell ref="C22:N22"/>
    <mergeCell ref="A27:A31"/>
    <mergeCell ref="B27:B28"/>
    <mergeCell ref="C27:N27"/>
    <mergeCell ref="A12:A16"/>
    <mergeCell ref="B12:B13"/>
    <mergeCell ref="C12:N12"/>
    <mergeCell ref="A17:A21"/>
    <mergeCell ref="B17:B18"/>
    <mergeCell ref="C17:N17"/>
    <mergeCell ref="B1:N1"/>
    <mergeCell ref="A2:A6"/>
    <mergeCell ref="B2:B3"/>
    <mergeCell ref="C2:N2"/>
    <mergeCell ref="A7:A11"/>
    <mergeCell ref="B7:B8"/>
    <mergeCell ref="C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Yari</dc:creator>
  <cp:lastModifiedBy>Maryam Yari</cp:lastModifiedBy>
  <dcterms:created xsi:type="dcterms:W3CDTF">2023-05-02T09:56:43Z</dcterms:created>
  <dcterms:modified xsi:type="dcterms:W3CDTF">2023-05-02T09:57:47Z</dcterms:modified>
</cp:coreProperties>
</file>